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560" activeTab="0"/>
  </bookViews>
  <sheets>
    <sheet name="excel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<sst xmlns="http://schemas.openxmlformats.org/spreadsheetml/2006/main" count="22" uniqueCount="22">
  <si>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</t>
  </si>
  <si>
    <t>Enero</t>
  </si>
  <si>
    <t>Febrero</t>
  </si>
  <si>
    <t>TOTALES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</si>
  <si>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</si>
  <si>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</si>
  <si>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</si>
  <si>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</si>
  <si>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</si>
  <si>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</si>
  <si>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</si>
  <si>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</si>
  <si>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</si>
  <si>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</si>
  <si>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Guatemala</t>
  </si>
  <si>
    <t>Guatemala: Ingreso de Divisas por Remesas Familiares</t>
  </si>
  <si>
    <t xml:space="preserve"> - En miles de US dólares -</t>
  </si>
  <si>
    <t>Fuente: Mercado Institucional de Divisas.</t>
  </si>
  <si>
    <t>NOTA: Las cantidades pueden variar ligeramente, como resultado de aproximarlas a miles de dólares.</t>
  </si>
  <si>
    <t>Sección de Estadísticas de Balanza de Pagos</t>
  </si>
  <si>
    <t>Departamento de Estadísticas Macroeconómicas</t>
  </si>
  <si>
    <t>Años: 2010 - 2019</t>
  </si>
</sst>
</file>

<file path=xl/styles.xml><?xml version="1.0" encoding="utf-8"?>
<styleSheet xmlns="http://schemas.openxmlformats.org/spreadsheetml/2006/main">
  <numFmts count="14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18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zoomScalePageLayoutView="0" workbookViewId="0" topLeftCell="A4">
      <selection activeCell="K24" sqref="K24"/>
    </sheetView>
  </sheetViews>
  <sheetFormatPr defaultColWidth="11.421875" defaultRowHeight="12.75"/>
  <cols>
    <col min="1" max="1" width="19.7109375" style="0" customWidth="1"/>
    <col min="2" max="2" width="11.00390625" style="0" customWidth="1"/>
    <col min="7" max="7" width="10.7109375" style="0" bestFit="1" customWidth="1"/>
    <col min="8" max="9" width="11.57421875" style="0" customWidth="1"/>
  </cols>
  <sheetData>
    <row r="1" ht="12.75">
      <c r="A1" s="2" t="s">
        <v>14</v>
      </c>
    </row>
    <row r="2" ht="12.75">
      <c r="A2" s="2" t="s">
        <v>20</v>
      </c>
    </row>
    <row r="3" ht="12.75">
      <c r="A3" s="2" t="s">
        <v>19</v>
      </c>
    </row>
    <row r="4" ht="15.75">
      <c r="A4" s="1"/>
    </row>
    <row r="5" spans="1:10" ht="15.75" customHeight="1">
      <c r="A5" s="11" t="s">
        <v>15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5.75" customHeight="1">
      <c r="A6" s="11" t="s">
        <v>21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 customHeight="1">
      <c r="A7" s="11" t="s">
        <v>16</v>
      </c>
      <c r="B7" s="11"/>
      <c r="C7" s="11"/>
      <c r="D7" s="11"/>
      <c r="E7" s="11"/>
      <c r="F7" s="11"/>
      <c r="G7" s="11"/>
      <c r="H7" s="11"/>
      <c r="I7" s="11"/>
      <c r="J7" s="11"/>
    </row>
    <row r="9" ht="13.5" thickBot="1">
      <c r="A9" t="s">
        <v>0</v>
      </c>
    </row>
    <row r="10" spans="1:11" ht="26.25" customHeight="1" thickBot="1">
      <c r="A10" s="10"/>
      <c r="B10" s="10">
        <v>2010</v>
      </c>
      <c r="C10" s="10">
        <v>2011</v>
      </c>
      <c r="D10" s="10">
        <v>2012</v>
      </c>
      <c r="E10" s="10">
        <v>2013</v>
      </c>
      <c r="F10" s="10">
        <v>2014</v>
      </c>
      <c r="G10" s="10">
        <v>2015</v>
      </c>
      <c r="H10" s="10">
        <v>2016</v>
      </c>
      <c r="I10" s="10">
        <v>2017</v>
      </c>
      <c r="J10" s="10">
        <v>2018</v>
      </c>
      <c r="K10" s="10">
        <v>2019</v>
      </c>
    </row>
    <row r="11" ht="12.75">
      <c r="A11" s="2"/>
    </row>
    <row r="12" spans="1:11" ht="12.75">
      <c r="A12" s="2" t="s">
        <v>3</v>
      </c>
      <c r="B12" s="3">
        <f>SUM(B14:B25)</f>
        <v>4126784.1</v>
      </c>
      <c r="C12" s="3">
        <f>SUM(C14:C25)</f>
        <v>4378032</v>
      </c>
      <c r="D12" s="3">
        <f aca="true" t="shared" si="0" ref="D12:I12">SUM(D14:D25)</f>
        <v>4782728.7</v>
      </c>
      <c r="E12" s="3">
        <f t="shared" si="0"/>
        <v>5105189.000000001</v>
      </c>
      <c r="F12" s="3">
        <f t="shared" si="0"/>
        <v>5544097.599999999</v>
      </c>
      <c r="G12" s="3">
        <f t="shared" si="0"/>
        <v>6284977.842200001</v>
      </c>
      <c r="H12" s="3">
        <f t="shared" si="0"/>
        <v>7159967.6000000015</v>
      </c>
      <c r="I12" s="3">
        <f t="shared" si="0"/>
        <v>8192213.1</v>
      </c>
      <c r="J12" s="3">
        <f>SUM(J14:J25)</f>
        <v>9287770.7</v>
      </c>
      <c r="K12" s="3">
        <f>SUM(K14:K25)</f>
        <v>9567505.499999998</v>
      </c>
    </row>
    <row r="14" spans="1:11" ht="12.75">
      <c r="A14" t="s">
        <v>1</v>
      </c>
      <c r="B14" s="6">
        <v>246129.3</v>
      </c>
      <c r="C14" s="6">
        <v>283348.1</v>
      </c>
      <c r="D14" s="6">
        <v>305090.5</v>
      </c>
      <c r="E14" s="6">
        <v>357872.2</v>
      </c>
      <c r="F14" s="6">
        <v>394193.1</v>
      </c>
      <c r="G14" s="6">
        <v>407433.9422</v>
      </c>
      <c r="H14" s="6">
        <v>481961.4</v>
      </c>
      <c r="I14" s="6">
        <v>587634.1</v>
      </c>
      <c r="J14" s="6">
        <v>634581.8</v>
      </c>
      <c r="K14" s="6">
        <v>688076.4</v>
      </c>
    </row>
    <row r="15" spans="1:11" ht="12.75">
      <c r="A15" t="s">
        <v>2</v>
      </c>
      <c r="B15" s="6">
        <v>274512.7</v>
      </c>
      <c r="C15" s="6">
        <v>304621.2</v>
      </c>
      <c r="D15" s="6">
        <v>350387.4</v>
      </c>
      <c r="E15" s="6">
        <v>351169.1</v>
      </c>
      <c r="F15" s="6">
        <v>383939.7</v>
      </c>
      <c r="G15" s="6">
        <v>431979.9</v>
      </c>
      <c r="H15" s="6">
        <v>558037.9</v>
      </c>
      <c r="I15" s="6">
        <v>613901.5</v>
      </c>
      <c r="J15" s="6">
        <v>630102.7</v>
      </c>
      <c r="K15" s="6">
        <v>690499.5</v>
      </c>
    </row>
    <row r="16" spans="1:11" ht="12.75">
      <c r="A16" t="s">
        <v>4</v>
      </c>
      <c r="B16" s="5">
        <v>369953.3</v>
      </c>
      <c r="C16" s="5">
        <v>384120.4</v>
      </c>
      <c r="D16" s="5">
        <v>402127.6</v>
      </c>
      <c r="E16" s="5">
        <v>424053.2</v>
      </c>
      <c r="F16" s="5">
        <v>459229.1</v>
      </c>
      <c r="G16" s="5">
        <v>556476.5</v>
      </c>
      <c r="H16" s="5">
        <v>622985.5</v>
      </c>
      <c r="I16" s="5">
        <v>739817</v>
      </c>
      <c r="J16" s="5">
        <v>754485.1</v>
      </c>
      <c r="K16" s="5">
        <v>826713.7</v>
      </c>
    </row>
    <row r="17" spans="1:11" ht="12.75">
      <c r="A17" t="s">
        <v>5</v>
      </c>
      <c r="B17" s="5">
        <v>344408.9</v>
      </c>
      <c r="C17" s="5">
        <v>371286.6</v>
      </c>
      <c r="D17" s="5">
        <v>418968.1</v>
      </c>
      <c r="E17" s="5">
        <v>451241.2</v>
      </c>
      <c r="F17" s="5">
        <v>490683.1</v>
      </c>
      <c r="G17" s="5">
        <v>503848.9</v>
      </c>
      <c r="H17" s="5">
        <v>609311.8</v>
      </c>
      <c r="I17" s="5">
        <v>639881.2</v>
      </c>
      <c r="J17" s="5">
        <v>769947.4</v>
      </c>
      <c r="K17" s="5">
        <v>865156.8</v>
      </c>
    </row>
    <row r="18" spans="1:11" ht="12.75">
      <c r="A18" t="s">
        <v>6</v>
      </c>
      <c r="B18" s="5">
        <v>357017.2</v>
      </c>
      <c r="C18" s="5">
        <v>415324.7</v>
      </c>
      <c r="D18" s="5">
        <v>451558</v>
      </c>
      <c r="E18" s="5">
        <v>476990.3</v>
      </c>
      <c r="F18" s="5">
        <v>494058.8</v>
      </c>
      <c r="G18" s="5">
        <v>518952.8</v>
      </c>
      <c r="H18" s="5">
        <v>625300.4</v>
      </c>
      <c r="I18" s="5">
        <v>747425.9</v>
      </c>
      <c r="J18" s="5">
        <v>808546.3</v>
      </c>
      <c r="K18" s="5">
        <v>974465.9</v>
      </c>
    </row>
    <row r="19" spans="1:11" ht="12.75">
      <c r="A19" t="s">
        <v>7</v>
      </c>
      <c r="B19" s="5">
        <v>394289.7</v>
      </c>
      <c r="C19" s="5">
        <v>416388.4</v>
      </c>
      <c r="D19" s="5">
        <v>432674.9</v>
      </c>
      <c r="E19" s="5">
        <v>417195.1</v>
      </c>
      <c r="F19" s="5">
        <v>481857.1</v>
      </c>
      <c r="G19" s="5">
        <v>536302.7</v>
      </c>
      <c r="H19" s="5">
        <v>614661.8</v>
      </c>
      <c r="I19" s="5">
        <v>723705.8</v>
      </c>
      <c r="J19" s="5">
        <v>801419.3</v>
      </c>
      <c r="K19" s="5">
        <v>882017.4</v>
      </c>
    </row>
    <row r="20" spans="1:11" ht="12.75">
      <c r="A20" t="s">
        <v>8</v>
      </c>
      <c r="B20" s="5">
        <v>384612.4</v>
      </c>
      <c r="C20" s="5">
        <v>349829.6</v>
      </c>
      <c r="D20" s="5">
        <v>422088.8</v>
      </c>
      <c r="E20" s="5">
        <f>445758.4+0.1</f>
        <v>445758.5</v>
      </c>
      <c r="F20" s="5">
        <v>509730.1</v>
      </c>
      <c r="G20" s="5">
        <v>573714.5</v>
      </c>
      <c r="H20" s="5">
        <v>536124.7</v>
      </c>
      <c r="I20" s="5">
        <v>664187.5</v>
      </c>
      <c r="J20" s="5">
        <v>818349</v>
      </c>
      <c r="K20" s="5">
        <v>947829.2</v>
      </c>
    </row>
    <row r="21" spans="1:11" ht="12.75">
      <c r="A21" t="s">
        <v>9</v>
      </c>
      <c r="B21" s="5">
        <v>377358.3</v>
      </c>
      <c r="C21" s="5">
        <v>409558.4</v>
      </c>
      <c r="D21" s="5">
        <v>441401.2</v>
      </c>
      <c r="E21" s="5">
        <v>456338.7</v>
      </c>
      <c r="F21" s="5">
        <v>476792.8</v>
      </c>
      <c r="G21" s="5">
        <v>527340.1</v>
      </c>
      <c r="H21" s="5">
        <v>619225.4</v>
      </c>
      <c r="I21" s="5">
        <v>707841.6</v>
      </c>
      <c r="J21" s="5">
        <v>860427.3</v>
      </c>
      <c r="K21" s="5">
        <v>980570.5</v>
      </c>
    </row>
    <row r="22" spans="1:11" ht="12.75">
      <c r="A22" t="s">
        <v>10</v>
      </c>
      <c r="B22" s="5">
        <v>359310.4</v>
      </c>
      <c r="C22" s="5">
        <v>364782.7</v>
      </c>
      <c r="D22" s="5">
        <v>365797.8</v>
      </c>
      <c r="E22" s="5">
        <v>420684.3</v>
      </c>
      <c r="F22" s="5">
        <v>458776.3</v>
      </c>
      <c r="G22" s="5">
        <v>538353.1</v>
      </c>
      <c r="H22" s="5">
        <v>607665.2</v>
      </c>
      <c r="I22" s="5">
        <v>672939.4</v>
      </c>
      <c r="J22" s="5">
        <v>745975</v>
      </c>
      <c r="K22" s="5">
        <v>892293.5</v>
      </c>
    </row>
    <row r="23" spans="1:11" ht="12.75">
      <c r="A23" t="s">
        <v>11</v>
      </c>
      <c r="B23" s="5">
        <v>339374.1</v>
      </c>
      <c r="C23" s="5">
        <v>356804.6</v>
      </c>
      <c r="D23" s="5">
        <v>415446.5</v>
      </c>
      <c r="E23" s="5">
        <v>480044.3</v>
      </c>
      <c r="F23" s="5">
        <v>500533.1</v>
      </c>
      <c r="G23" s="5">
        <v>583763.7</v>
      </c>
      <c r="H23" s="5">
        <v>605940.4</v>
      </c>
      <c r="I23" s="5">
        <v>728273</v>
      </c>
      <c r="J23" s="5">
        <v>863521.4</v>
      </c>
      <c r="K23" s="5">
        <v>999957.4</v>
      </c>
    </row>
    <row r="24" spans="1:11" ht="12.75">
      <c r="A24" t="s">
        <v>12</v>
      </c>
      <c r="B24" s="5">
        <v>331384.7</v>
      </c>
      <c r="C24" s="5">
        <v>343499.2</v>
      </c>
      <c r="D24" s="5">
        <v>367955.4</v>
      </c>
      <c r="E24" s="5">
        <v>376589.2</v>
      </c>
      <c r="F24" s="5">
        <v>398283.1</v>
      </c>
      <c r="G24" s="5">
        <v>508664.7</v>
      </c>
      <c r="H24" s="5">
        <v>600341.2</v>
      </c>
      <c r="I24" s="5">
        <v>646301.1</v>
      </c>
      <c r="J24" s="5">
        <v>757079.7</v>
      </c>
      <c r="K24" s="5">
        <v>819925.2</v>
      </c>
    </row>
    <row r="25" spans="1:11" ht="12.75">
      <c r="A25" t="s">
        <v>13</v>
      </c>
      <c r="B25" s="5">
        <v>348433.1</v>
      </c>
      <c r="C25" s="5">
        <v>378468.1</v>
      </c>
      <c r="D25" s="5">
        <v>409232.5</v>
      </c>
      <c r="E25" s="5">
        <v>447252.9</v>
      </c>
      <c r="F25" s="5">
        <v>496021.3</v>
      </c>
      <c r="G25" s="5">
        <v>598147</v>
      </c>
      <c r="H25" s="5">
        <v>678411.9</v>
      </c>
      <c r="I25" s="5">
        <v>720305</v>
      </c>
      <c r="J25" s="5">
        <v>843335.7</v>
      </c>
      <c r="K25" s="5"/>
    </row>
    <row r="26" spans="1:11" ht="13.5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2" ht="12.75">
      <c r="A27" s="8"/>
      <c r="B27" s="7"/>
    </row>
    <row r="28" spans="1:2" ht="12.75">
      <c r="A28" s="9" t="s">
        <v>18</v>
      </c>
      <c r="B28" s="7"/>
    </row>
    <row r="29" ht="12.75">
      <c r="A29" s="9" t="s">
        <v>17</v>
      </c>
    </row>
  </sheetData>
  <sheetProtection/>
  <mergeCells count="3">
    <mergeCell ref="A5:J5"/>
    <mergeCell ref="A6:J6"/>
    <mergeCell ref="A7:J7"/>
  </mergeCells>
  <printOptions horizontalCentered="1" verticalCentered="1"/>
  <pageMargins left="0.75" right="0.75" top="1" bottom="1" header="0" footer="0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 Guatemala</dc:creator>
  <cp:keywords/>
  <dc:description/>
  <cp:lastModifiedBy>Pablo Emilio Méndez Lima</cp:lastModifiedBy>
  <cp:lastPrinted>2015-04-06T16:05:45Z</cp:lastPrinted>
  <dcterms:created xsi:type="dcterms:W3CDTF">2002-04-10T20:52:31Z</dcterms:created>
  <dcterms:modified xsi:type="dcterms:W3CDTF">2019-12-05T00:12:12Z</dcterms:modified>
  <cp:category/>
  <cp:version/>
  <cp:contentType/>
  <cp:contentStatus/>
</cp:coreProperties>
</file>