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País_Sector_20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 localSheetId="0">#REF!</definedName>
    <definedName name="\0">#REF!</definedName>
    <definedName name="\1" localSheetId="0">#REF!</definedName>
    <definedName name="\1">#REF!</definedName>
    <definedName name="\2" localSheetId="0">#REF!</definedName>
    <definedName name="\2">#REF!</definedName>
    <definedName name="\3" localSheetId="0">#REF!</definedName>
    <definedName name="\3">#REF!</definedName>
    <definedName name="\4" localSheetId="0">#REF!</definedName>
    <definedName name="\4">#REF!</definedName>
    <definedName name="\5" localSheetId="0">#REF!</definedName>
    <definedName name="\5">#REF!</definedName>
    <definedName name="\6" localSheetId="0">#REF!</definedName>
    <definedName name="\6">#REF!</definedName>
    <definedName name="\7" localSheetId="0">#REF!</definedName>
    <definedName name="\7">#REF!</definedName>
    <definedName name="\a" localSheetId="0">#REF!</definedName>
    <definedName name="\A">#N/A</definedName>
    <definedName name="\AV" localSheetId="0">#REF!</definedName>
    <definedName name="\AV">#REF!</definedName>
    <definedName name="\b" localSheetId="0">#REF!</definedName>
    <definedName name="\B">#N/A</definedName>
    <definedName name="\c" localSheetId="0">#REF!</definedName>
    <definedName name="\C">#N/A</definedName>
    <definedName name="\d" localSheetId="0">#REF!</definedName>
    <definedName name="\D">#N/A</definedName>
    <definedName name="\e" localSheetId="0">#REF!</definedName>
    <definedName name="\E">#N/A</definedName>
    <definedName name="\f" localSheetId="0">#REF!</definedName>
    <definedName name="\F">#N/A</definedName>
    <definedName name="\g" localSheetId="0">#REF!</definedName>
    <definedName name="\G">#N/A</definedName>
    <definedName name="\h" localSheetId="0">#REF!</definedName>
    <definedName name="\h">#REF!</definedName>
    <definedName name="\i" localSheetId="0">#REF!</definedName>
    <definedName name="\I">#N/A</definedName>
    <definedName name="\j" localSheetId="0">#REF!</definedName>
    <definedName name="\j">#REF!</definedName>
    <definedName name="\k" localSheetId="0">#REF!</definedName>
    <definedName name="\K">#N/A</definedName>
    <definedName name="\l" localSheetId="0">#REF!</definedName>
    <definedName name="\L">#N/A</definedName>
    <definedName name="\m" localSheetId="0">#REF!</definedName>
    <definedName name="\M">#N/A</definedName>
    <definedName name="\n" localSheetId="0">#REF!</definedName>
    <definedName name="\N">#N/A</definedName>
    <definedName name="\Ñ" localSheetId="0">#REF!</definedName>
    <definedName name="\Ñ">#N/A</definedName>
    <definedName name="\o" localSheetId="0">#REF!</definedName>
    <definedName name="\o">#REF!</definedName>
    <definedName name="\p" localSheetId="0">#REF!</definedName>
    <definedName name="\P">#N/A</definedName>
    <definedName name="\q" localSheetId="0">#REF!</definedName>
    <definedName name="\Q">#N/A</definedName>
    <definedName name="\r" localSheetId="0">#REF!</definedName>
    <definedName name="\r">#REF!</definedName>
    <definedName name="\s" localSheetId="0">#REF!</definedName>
    <definedName name="\S">#N/A</definedName>
    <definedName name="\t" localSheetId="0">#REF!</definedName>
    <definedName name="\T">#N/A</definedName>
    <definedName name="\u" localSheetId="0">#REF!</definedName>
    <definedName name="\U">#N/A</definedName>
    <definedName name="\v" localSheetId="0">#REF!</definedName>
    <definedName name="\V">#N/A</definedName>
    <definedName name="\w" localSheetId="0">#REF!</definedName>
    <definedName name="\W">#N/A</definedName>
    <definedName name="\x" localSheetId="0">#REF!</definedName>
    <definedName name="\X">#N/A</definedName>
    <definedName name="\XA" localSheetId="0">#REF!</definedName>
    <definedName name="\XA">#REF!</definedName>
    <definedName name="\XB" localSheetId="0">#REF!</definedName>
    <definedName name="\XB">#REF!</definedName>
    <definedName name="\XC" localSheetId="0">#REF!</definedName>
    <definedName name="\XC">#REF!</definedName>
    <definedName name="\XD" localSheetId="0">#REF!</definedName>
    <definedName name="\XD">#REF!</definedName>
    <definedName name="\XE" localSheetId="0">#REF!</definedName>
    <definedName name="\XE">#REF!</definedName>
    <definedName name="\XF" localSheetId="0">#REF!</definedName>
    <definedName name="\XF">#REF!</definedName>
    <definedName name="\XG" localSheetId="0">#REF!</definedName>
    <definedName name="\XG">#REF!</definedName>
    <definedName name="\y" localSheetId="0">#REF!</definedName>
    <definedName name="\Y">#N/A</definedName>
    <definedName name="\z" localSheetId="0">#REF!</definedName>
    <definedName name="\Z">#N/A</definedName>
    <definedName name="___R" localSheetId="0">#REF!</definedName>
    <definedName name="___R">#REF!</definedName>
    <definedName name="__123Graph_A" localSheetId="0" hidden="1">'[1]prop. RIN Agreg Monet'!#REF!</definedName>
    <definedName name="__123Graph_A" hidden="1">#N/A</definedName>
    <definedName name="__123Graph_ALIQUIDEZ" localSheetId="0" hidden="1">'[1]prop. RIN Agreg Monet'!#REF!</definedName>
    <definedName name="__123Graph_ALIQUIDEZ" hidden="1">#N/A</definedName>
    <definedName name="__123Graph_B" localSheetId="0" hidden="1">'[1]prop. RIN Agreg Monet'!#REF!</definedName>
    <definedName name="__123Graph_B" hidden="1">#N/A</definedName>
    <definedName name="__123Graph_BLIQUIDEZ" localSheetId="0" hidden="1">'[1]prop. RIN Agreg Monet'!#REF!</definedName>
    <definedName name="__123Graph_BLIQUIDEZ" hidden="1">#N/A</definedName>
    <definedName name="__123Graph_C" localSheetId="0" hidden="1">'[1]prop. RIN Agreg Monet'!#REF!</definedName>
    <definedName name="__123Graph_C" hidden="1">#N/A</definedName>
    <definedName name="__123Graph_CLIQUIDEZ" localSheetId="0" hidden="1">'[1]prop. RIN Agreg Monet'!#REF!</definedName>
    <definedName name="__123Graph_CLIQUIDEZ" hidden="1">#N/A</definedName>
    <definedName name="__123Graph_D" localSheetId="0" hidden="1">'[2]PFMON'!#REF!</definedName>
    <definedName name="__123Graph_D" hidden="1">#N/A</definedName>
    <definedName name="__123Graph_E" localSheetId="0" hidden="1">'[2]PFMON'!#REF!</definedName>
    <definedName name="__123Graph_E" hidden="1">#N/A</definedName>
    <definedName name="__123Graph_F" localSheetId="0" hidden="1">'[3]DETALLADO'!$C$267:$C$352</definedName>
    <definedName name="__123Graph_F" hidden="1">#N/A</definedName>
    <definedName name="__123Graph_X" localSheetId="0" hidden="1">'[1]prop. RIN Agreg Monet'!#REF!</definedName>
    <definedName name="__123Graph_X" hidden="1">#N/A</definedName>
    <definedName name="__123Graph_XLIQUIDEZ" localSheetId="0" hidden="1">'[1]prop. RIN Agreg Monet'!#REF!</definedName>
    <definedName name="__123Graph_XLIQUIDEZ" hidden="1">#N/A</definedName>
    <definedName name="__var031" localSheetId="0">#REF!</definedName>
    <definedName name="__var031">#REF!</definedName>
    <definedName name="__var032" localSheetId="0">#REF!</definedName>
    <definedName name="__var032">#REF!</definedName>
    <definedName name="__var0399" localSheetId="0">#REF!</definedName>
    <definedName name="__var0399">#REF!</definedName>
    <definedName name="_1__123Graph_ACHART_1" localSheetId="0" hidden="1">'[4]IPC1988'!$C$176:$C$182</definedName>
    <definedName name="_1__123Graph_ACHART_1" hidden="1">#N/A</definedName>
    <definedName name="_10__123Graph_CGRÁFICO_3" localSheetId="0" hidden="1">'[1]prop. RIN Agreg Monet'!#REF!</definedName>
    <definedName name="_10__123Graph_CGRÁFICO_3" hidden="1">#N/A</definedName>
    <definedName name="_11__123Graph_XCHART_2" localSheetId="0" hidden="1">'[4]IPC1988'!$A$176:$A$182</definedName>
    <definedName name="_11__123Graph_XCHART_2" hidden="1">#N/A</definedName>
    <definedName name="_12__123Graph_XGráfico_1" localSheetId="0" hidden="1">'[1]prop. RIN Agreg Monet'!#REF!</definedName>
    <definedName name="_12__123Graph_XGráfico_1" hidden="1">#N/A</definedName>
    <definedName name="_123" localSheetId="0" hidden="1">'[1]prop. RIN Agreg Monet'!#REF!</definedName>
    <definedName name="_123" hidden="1">#N/A</definedName>
    <definedName name="_13__123Graph_XGRÁFICO_3" localSheetId="0" hidden="1">'[1]prop. RIN Agreg Monet'!#REF!</definedName>
    <definedName name="_13__123Graph_XGRÁFICO_3" hidden="1">#N/A</definedName>
    <definedName name="_13B" localSheetId="0">#REF!</definedName>
    <definedName name="_13B">#REF!</definedName>
    <definedName name="_13BB" localSheetId="0">#REF!</definedName>
    <definedName name="_13BB">#REF!</definedName>
    <definedName name="_14A" localSheetId="0">#REF!</definedName>
    <definedName name="_14A">#REF!</definedName>
    <definedName name="_14B" localSheetId="0">#REF!</definedName>
    <definedName name="_14B">#REF!</definedName>
    <definedName name="_14D" localSheetId="0">#REF!</definedName>
    <definedName name="_14D">#REF!</definedName>
    <definedName name="_14E" localSheetId="0">#REF!</definedName>
    <definedName name="_14E">#REF!</definedName>
    <definedName name="_14EE" localSheetId="0">#REF!</definedName>
    <definedName name="_14EE">#REF!</definedName>
    <definedName name="_1IMPRESION" localSheetId="0">#REF!</definedName>
    <definedName name="_1IMPRESION">#N/A</definedName>
    <definedName name="_2__123Graph_ACHART_2" localSheetId="0" hidden="1">'[4]IPC1988'!$B$176:$B$182</definedName>
    <definedName name="_2__123Graph_ACHART_2" hidden="1">#N/A</definedName>
    <definedName name="_2IMPRESION" localSheetId="0">#REF!</definedName>
    <definedName name="_2IMPRESION">#N/A</definedName>
    <definedName name="_3__123Graph_AGráfico_1" localSheetId="0" hidden="1">'[1]prop. RIN Agreg Monet'!#REF!</definedName>
    <definedName name="_3__123Graph_AGráfico_1" hidden="1">#N/A</definedName>
    <definedName name="_4__123Graph_AGRÁFICO_3" localSheetId="0" hidden="1">'[1]prop. RIN Agreg Monet'!#REF!</definedName>
    <definedName name="_4__123Graph_AGRÁFICO_3" hidden="1">#N/A</definedName>
    <definedName name="_5__123Graph_BCHART_1" localSheetId="0" hidden="1">'[4]IPC1988'!$E$176:$E$182</definedName>
    <definedName name="_5__123Graph_BCHART_1" hidden="1">#N/A</definedName>
    <definedName name="_5A" localSheetId="0">#REF!</definedName>
    <definedName name="_5A">#REF!</definedName>
    <definedName name="_5AA" localSheetId="0">#REF!</definedName>
    <definedName name="_5AA">#REF!</definedName>
    <definedName name="_6__123Graph_BCHART_2" localSheetId="0" hidden="1">'[4]IPC1988'!$D$176:$D$182</definedName>
    <definedName name="_6__123Graph_BCHART_2" hidden="1">#N/A</definedName>
    <definedName name="_7__123Graph_BGráfico_1" localSheetId="0" hidden="1">'[1]prop. RIN Agreg Monet'!#REF!</definedName>
    <definedName name="_7__123Graph_BGráfico_1" hidden="1">#N/A</definedName>
    <definedName name="_8__123Graph_BGRÁFICO_3" localSheetId="0" hidden="1">'[1]prop. RIN Agreg Monet'!#REF!</definedName>
    <definedName name="_8__123Graph_BGRÁFICO_3" hidden="1">#N/A</definedName>
    <definedName name="_9__123Graph_CGráfico_1" localSheetId="0" hidden="1">'[1]prop. RIN Agreg Monet'!#REF!</definedName>
    <definedName name="_9__123Graph_CGráfico_1" hidden="1">#N/A</definedName>
    <definedName name="_90" localSheetId="0">#REF!</definedName>
    <definedName name="_90">#N/A</definedName>
    <definedName name="_D" localSheetId="0">#REF!</definedName>
    <definedName name="_D">#N/A</definedName>
    <definedName name="_Fill" localSheetId="0" hidden="1">'[5]CONS'!#REF!</definedName>
    <definedName name="_Fill" hidden="1">#N/A</definedName>
    <definedName name="_Key1" localSheetId="0" hidden="1">#REF!</definedName>
    <definedName name="_Key1" hidden="1">#REF!</definedName>
    <definedName name="_MAT4" localSheetId="0" hidden="1">{"'para SB'!$A$1420:$F$1479"}</definedName>
    <definedName name="_MAT4" hidden="1">{"'para SB'!$A$1420:$F$1479"}</definedName>
    <definedName name="_NOV8" localSheetId="0" hidden="1">{"'para SB'!$A$1420:$F$1479"}</definedName>
    <definedName name="_NOV8" hidden="1">{"'para SB'!$A$1420:$F$1479"}</definedName>
    <definedName name="_Order1" localSheetId="0" hidden="1">255</definedName>
    <definedName name="_Order1" hidden="1">0</definedName>
    <definedName name="_Order2" hidden="1">0</definedName>
    <definedName name="_P" localSheetId="0">#REF!</definedName>
    <definedName name="_P">#N/A</definedName>
    <definedName name="_PC90" localSheetId="0">#REF!</definedName>
    <definedName name="_PC90">#N/A</definedName>
    <definedName name="_R" localSheetId="0">#REF!</definedName>
    <definedName name="_R">#REF!</definedName>
    <definedName name="_Sort" localSheetId="0" hidden="1">#REF!</definedName>
    <definedName name="_Sort" hidden="1">#N/A</definedName>
    <definedName name="_var031" localSheetId="0">#REF!</definedName>
    <definedName name="_var031">#N/A</definedName>
    <definedName name="_var032" localSheetId="0">#REF!</definedName>
    <definedName name="_var032">#N/A</definedName>
    <definedName name="_var0399" localSheetId="0">#REF!</definedName>
    <definedName name="_var0399">#N/A</definedName>
    <definedName name="A_IMPRESIÓN_IM" localSheetId="0">#REF!</definedName>
    <definedName name="A_IMPRESIÓN_IM">#N/A</definedName>
    <definedName name="AAA" localSheetId="0">#REF!</definedName>
    <definedName name="AAA">#N/A</definedName>
    <definedName name="abril1" localSheetId="0">#REF!</definedName>
    <definedName name="abril1">#N/A</definedName>
    <definedName name="abril2" localSheetId="0">#REF!</definedName>
    <definedName name="abril2">#N/A</definedName>
    <definedName name="ACTIVOS_PASIVOS_15" localSheetId="0">#REF!</definedName>
    <definedName name="ACTIVOS_PASIVOS_15">#REF!</definedName>
    <definedName name="ACUMULADO" localSheetId="0">#REF!</definedName>
    <definedName name="ACUMULADO">#N/A</definedName>
    <definedName name="anuales" localSheetId="0">#REF!</definedName>
    <definedName name="anuales">#N/A</definedName>
    <definedName name="_xlnm.Print_Area" localSheetId="0">'País_Sector_2023'!$A$1:$O$33</definedName>
    <definedName name="AREACONSTRUCCIO" localSheetId="0">#REF!</definedName>
    <definedName name="AREACONSTRUCCIO">#N/A</definedName>
    <definedName name="asd" localSheetId="0" hidden="1">'[1]prop. RIN Agreg Monet'!#REF!</definedName>
    <definedName name="asd" hidden="1">#N/A</definedName>
    <definedName name="ASO" localSheetId="0">#REF!</definedName>
    <definedName name="ASO">#N/A</definedName>
    <definedName name="BAL" localSheetId="0">'[3]DETALLADO'!$A$1:$A$340</definedName>
    <definedName name="BAL">#N/A</definedName>
    <definedName name="BASE_MON" localSheetId="0">#REF!</definedName>
    <definedName name="BASE_MON">#N/A</definedName>
    <definedName name="BCH" localSheetId="0">#REF!</definedName>
    <definedName name="BCH">#N/A</definedName>
    <definedName name="BONO" localSheetId="0">#REF!</definedName>
    <definedName name="BONO">#REF!</definedName>
    <definedName name="C_" localSheetId="0">#REF!</definedName>
    <definedName name="C_">#REF!</definedName>
    <definedName name="CAMARON" localSheetId="0">#REF!</definedName>
    <definedName name="CAMARON">#N/A</definedName>
    <definedName name="capital" localSheetId="0">#REF!</definedName>
    <definedName name="capital">#REF!</definedName>
    <definedName name="CEMENTO" localSheetId="0">#REF!</definedName>
    <definedName name="CEMENTO">#N/A</definedName>
    <definedName name="CNSPNF" localSheetId="0">#REF!</definedName>
    <definedName name="CNSPNF">#N/A</definedName>
    <definedName name="COM" localSheetId="0">#REF!</definedName>
    <definedName name="COM">#N/A</definedName>
    <definedName name="corriente" localSheetId="0">#REF!</definedName>
    <definedName name="corriente">#REF!</definedName>
    <definedName name="CREDITOBCH" localSheetId="0">#REF!</definedName>
    <definedName name="CREDITOBCH">#N/A</definedName>
    <definedName name="CREDITORSB" localSheetId="0">#REF!</definedName>
    <definedName name="CREDITORSB">#N/A</definedName>
    <definedName name="CTACAP" localSheetId="0">#REF!</definedName>
    <definedName name="CTACAP">#REF!</definedName>
    <definedName name="CTACORR" localSheetId="0">#REF!</definedName>
    <definedName name="CTACORR">#REF!</definedName>
    <definedName name="cua" localSheetId="0" hidden="1">{"'RIN-INTRANET'!$A$1:$K$71"}</definedName>
    <definedName name="cua" hidden="1">{"'RIN-INTRANET'!$A$1:$K$71"}</definedName>
    <definedName name="Cuadro0000" localSheetId="0">'[6]Datos'!$A$210:$A$215</definedName>
    <definedName name="Cuadro0000">#N/A</definedName>
    <definedName name="CUADRO1" localSheetId="0">#REF!</definedName>
    <definedName name="CUADRO1">#N/A</definedName>
    <definedName name="CUADRO2" localSheetId="0">#REF!</definedName>
    <definedName name="CUADRO2">#N/A</definedName>
    <definedName name="Datsem" localSheetId="0">#REF!</definedName>
    <definedName name="Datsem">#N/A</definedName>
    <definedName name="de" localSheetId="0" hidden="1">{"'RIN-INTRANET'!$A$1:$K$71"}</definedName>
    <definedName name="de">{"'RIN-INTRANET'!$A$1:$K$71"}</definedName>
    <definedName name="DES" localSheetId="0">#REF!</definedName>
    <definedName name="DES">#N/A</definedName>
    <definedName name="DEUDA" localSheetId="0">#REF!</definedName>
    <definedName name="DEUDA">#REF!</definedName>
    <definedName name="dflr" localSheetId="0" hidden="1">{"'RIN-INTRANET'!$A$1:$K$71"}</definedName>
    <definedName name="dflr" hidden="1">{"'RIN-INTRANET'!$A$1:$K$71"}</definedName>
    <definedName name="dfnksadawegknsd" localSheetId="0" hidden="1">{"'RIN-INTRANET'!$A$1:$K$71"}</definedName>
    <definedName name="dfnksadawegknsd" hidden="1">{"'RIN-INTRANET'!$A$1:$K$71"}</definedName>
    <definedName name="dosmodif" localSheetId="0">#REF!</definedName>
    <definedName name="dosmodif">#REF!</definedName>
    <definedName name="E" localSheetId="0">#REF!</definedName>
    <definedName name="e" hidden="1">{"'RIN-INTRANET'!$A$1:$K$71"}</definedName>
    <definedName name="EJEMPLO" localSheetId="0">#REF!</definedName>
    <definedName name="EJEMPLO">#REF!</definedName>
    <definedName name="escenario" localSheetId="0" hidden="1">'[1]prop. RIN Agreg Monet'!#REF!</definedName>
    <definedName name="escenario" hidden="1">#N/A</definedName>
    <definedName name="FECHA" localSheetId="0">#REF!</definedName>
    <definedName name="FECHA">#REF!</definedName>
    <definedName name="FER" localSheetId="0">#REF!</definedName>
    <definedName name="FER">#REF!</definedName>
    <definedName name="FFFF" localSheetId="0">'[7]CUADRO1'!$A$264:$A$269</definedName>
    <definedName name="FFFF">#N/A</definedName>
    <definedName name="FFNN" localSheetId="0">#REF!</definedName>
    <definedName name="FFNN">#N/A</definedName>
    <definedName name="FONDO" localSheetId="0">#REF!</definedName>
    <definedName name="FONDO">#REF!</definedName>
    <definedName name="gffgfj" localSheetId="0" hidden="1">{"'RIN-INTRANET'!$A$1:$K$71"}</definedName>
    <definedName name="gffgfj" hidden="1">{"'RIN-INTRANET'!$A$1:$K$71"}</definedName>
    <definedName name="GL_Z" localSheetId="0">#REF!</definedName>
    <definedName name="GL_Z">#N/A</definedName>
    <definedName name="hdah" localSheetId="0" hidden="1">{"'RIN-INTRANET'!$A$1:$K$71"}</definedName>
    <definedName name="hdah" hidden="1">{"'RIN-INTRANET'!$A$1:$K$71"}</definedName>
    <definedName name="hdgdh" localSheetId="0" hidden="1">{"'RIN-INTRANET'!$A$1:$K$71"}</definedName>
    <definedName name="hdgdh" hidden="1">{"'RIN-INTRANET'!$A$1:$K$71"}</definedName>
    <definedName name="hjdhshsd" localSheetId="0" hidden="1">{"'RIN-INTRANET'!$A$1:$K$71"}</definedName>
    <definedName name="hjdhshsd" hidden="1">{"'RIN-INTRANET'!$A$1:$K$71"}</definedName>
    <definedName name="hoja1" localSheetId="0">#REF!</definedName>
    <definedName name="hoja1">#REF!</definedName>
    <definedName name="hoja2" localSheetId="0">#REF!</definedName>
    <definedName name="hoja2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ESION">#N/A</definedName>
    <definedName name="IMPRIMIR_TODOS" localSheetId="0">#REF!</definedName>
    <definedName name="IMPRIMIR_TODOS">#N/A</definedName>
    <definedName name="IN90_" localSheetId="0">#REF!</definedName>
    <definedName name="IN90_">#N/A</definedName>
    <definedName name="INDICEPRODUCCIO" localSheetId="0">#REF!</definedName>
    <definedName name="INDICEPRODUCCIO">#N/A</definedName>
    <definedName name="INFOR_CORRE_ELE" localSheetId="0">#REF!</definedName>
    <definedName name="INFOR_CORRE_ELE">#N/A</definedName>
    <definedName name="INGRESOS" localSheetId="0">#REF!</definedName>
    <definedName name="INGRESOS">#N/A</definedName>
    <definedName name="inter" localSheetId="0" hidden="1">{"'para SB'!$A$1420:$F$1479"}</definedName>
    <definedName name="inter" hidden="1">{"'para SB'!$A$1420:$F$1479"}</definedName>
    <definedName name="IPC" localSheetId="0">'[8]ipc'!#REF!</definedName>
    <definedName name="IPC">#N/A</definedName>
    <definedName name="J" localSheetId="0" hidden="1">{"'RIN-INTRANET'!$A$1:$K$71"}</definedName>
    <definedName name="J" hidden="1">{"'RIN-INTRANET'!$A$1:$K$71"}</definedName>
    <definedName name="jdfjdfk" localSheetId="0" hidden="1">{"'RIN-INTRANET'!$A$1:$K$71"}</definedName>
    <definedName name="jdfjdfk" hidden="1">{"'RIN-INTRANET'!$A$1:$K$71"}</definedName>
    <definedName name="jhdzjbjdzbfjd" localSheetId="0" hidden="1">{"'RIN-INTRANET'!$A$1:$K$71"}</definedName>
    <definedName name="jhdzjbjdzbfjd" hidden="1">{"'RIN-INTRANET'!$A$1:$K$71"}</definedName>
    <definedName name="jhgf" localSheetId="0" hidden="1">{"'RIN-INTRANET'!$A$1:$K$71"}</definedName>
    <definedName name="jhgf" hidden="1">{"'RIN-INTRANET'!$A$1:$K$71"}</definedName>
    <definedName name="kdfjkfdjkerj" localSheetId="0" hidden="1">{"'RIN-INTRANET'!$A$1:$K$71"}</definedName>
    <definedName name="kdfjkfdjkerj" hidden="1">{"'RIN-INTRANET'!$A$1:$K$71"}</definedName>
    <definedName name="libre3" localSheetId="0" hidden="1">'[1]prop. RIN Agreg Monet'!#REF!</definedName>
    <definedName name="libre3" hidden="1">#N/A</definedName>
    <definedName name="mayo1" localSheetId="0">#REF!</definedName>
    <definedName name="mayo1">#N/A</definedName>
    <definedName name="mayo2" localSheetId="0">#REF!</definedName>
    <definedName name="mayo2">#N/A</definedName>
    <definedName name="mensual" localSheetId="0">#REF!</definedName>
    <definedName name="mensual">#N/A</definedName>
    <definedName name="mone" localSheetId="0" hidden="1">{"'RIN-INTRANET'!$A$1:$K$71"}</definedName>
    <definedName name="mone" hidden="1">{"'RIN-INTRANET'!$A$1:$K$71"}</definedName>
    <definedName name="MPETROLEO" localSheetId="0">#REF!</definedName>
    <definedName name="MPETROLEO">#N/A</definedName>
    <definedName name="nbabvsd" localSheetId="0" hidden="1">{"'RIN-INTRANET'!$A$1:$K$71"}</definedName>
    <definedName name="nbabvsd" hidden="1">{"'RIN-INTRANET'!$A$1:$K$71"}</definedName>
    <definedName name="ndmdkfdvjmk" localSheetId="0" hidden="1">{"'RIN-INTRANET'!$A$1:$K$71"}</definedName>
    <definedName name="ndmdkfdvjmk" hidden="1">{"'RIN-INTRANET'!$A$1:$K$71"}</definedName>
    <definedName name="NN" localSheetId="0">'[9]COUD'!#REF!</definedName>
    <definedName name="NN">#N/A</definedName>
    <definedName name="NNN" localSheetId="0">#REF!</definedName>
    <definedName name="NNN">#N/A</definedName>
    <definedName name="NOTA_EXPLICATIV" localSheetId="0">#REF!</definedName>
    <definedName name="NOTA_EXPLICATIV">#N/A</definedName>
    <definedName name="NOTACUAD" localSheetId="0">#REF!</definedName>
    <definedName name="NOTACUAD">#N/A</definedName>
    <definedName name="nueva" localSheetId="0" hidden="1">'[1]prop. RIN Agreg Monet'!#REF!</definedName>
    <definedName name="nueva" hidden="1">#N/A</definedName>
    <definedName name="ñfkjghkdghk" localSheetId="0" hidden="1">{"'RIN-INTRANET'!$A$1:$K$71"}</definedName>
    <definedName name="ñfkjghkdghk" hidden="1">{"'RIN-INTRANET'!$A$1:$K$71"}</definedName>
    <definedName name="operex" localSheetId="0">#REF!</definedName>
    <definedName name="operex">#REF!</definedName>
    <definedName name="PETRO" localSheetId="0">#REF!</definedName>
    <definedName name="PETRO">#REF!</definedName>
    <definedName name="PF" localSheetId="0">#REF!</definedName>
    <definedName name="PF">#N/A</definedName>
    <definedName name="PK" localSheetId="0">#REF!</definedName>
    <definedName name="PK">#N/A</definedName>
    <definedName name="PLATA" localSheetId="0">#REF!</definedName>
    <definedName name="PLATA">#N/A</definedName>
    <definedName name="POLLO" localSheetId="0">#REF!</definedName>
    <definedName name="POLLO">#N/A</definedName>
    <definedName name="PRECIOCIFBANANO" localSheetId="0">#REF!</definedName>
    <definedName name="PRECIOCIFBANANO">#N/A</definedName>
    <definedName name="PRIMERO" localSheetId="0">#REF!</definedName>
    <definedName name="PRIMERO">#REF!</definedName>
    <definedName name="PROGRAMA" localSheetId="0">#REF!</definedName>
    <definedName name="PROGRAMA">#REF!</definedName>
    <definedName name="RES" localSheetId="0">#REF!</definedName>
    <definedName name="RES">#REF!</definedName>
    <definedName name="RESERV" localSheetId="0">#REF!</definedName>
    <definedName name="RESERV">#REF!</definedName>
    <definedName name="RESERVAS" localSheetId="0">#REF!</definedName>
    <definedName name="RESERVAS">#N/A</definedName>
    <definedName name="RESUMEN" localSheetId="0">#REF!</definedName>
    <definedName name="RESUMEN">#N/A</definedName>
    <definedName name="resumenfff" localSheetId="0">#REF!</definedName>
    <definedName name="resumenfff">#N/A</definedName>
    <definedName name="reumen" localSheetId="0">#REF!</definedName>
    <definedName name="reumen">#N/A</definedName>
    <definedName name="RIN" localSheetId="0">#REF!</definedName>
    <definedName name="RIN">#N/A</definedName>
    <definedName name="RINB" localSheetId="0" hidden="1">{"'RIN-INTRANET'!$A$1:$K$71"}</definedName>
    <definedName name="RINB" hidden="1">{"'RIN-INTRANET'!$A$1:$K$71"}</definedName>
    <definedName name="RSB" localSheetId="0">#REF!</definedName>
    <definedName name="RSB">#N/A</definedName>
    <definedName name="S" localSheetId="0">#REF!</definedName>
    <definedName name="S">#REF!</definedName>
    <definedName name="sdjkxdjh" localSheetId="0" hidden="1">{"'RIN-INTRANET'!$A$1:$K$71"}</definedName>
    <definedName name="sdjkxdjh" hidden="1">{"'RIN-INTRANET'!$A$1:$K$71"}</definedName>
    <definedName name="sector_pastel" hidden="1">{"'para SB'!$A$1420:$F$1479"}</definedName>
    <definedName name="SEGUNDO" localSheetId="0">#REF!</definedName>
    <definedName name="SEGUNDO">#REF!</definedName>
    <definedName name="SEMANAL" localSheetId="0">#REF!</definedName>
    <definedName name="SEMANAL">#N/A</definedName>
    <definedName name="semanales" localSheetId="0">#REF!</definedName>
    <definedName name="semanales">#N/A</definedName>
    <definedName name="T" localSheetId="0">#REF!</definedName>
    <definedName name="T">#REF!</definedName>
    <definedName name="TELAS" localSheetId="0">#REF!</definedName>
    <definedName name="TELAS">#N/A</definedName>
    <definedName name="TIPOCAMBIO" localSheetId="0">#REF!</definedName>
    <definedName name="TIPOCAMBIO">#N/A</definedName>
    <definedName name="TOTALCI" localSheetId="0">'[9]COUD'!$FI$277</definedName>
    <definedName name="TOTALCI">#N/A</definedName>
    <definedName name="TOTALD.21" localSheetId="0">'[9]COUD'!#REF!</definedName>
    <definedName name="TOTALD.21">#N/A</definedName>
    <definedName name="TOTALOFERTA" localSheetId="0">'[9]COUD'!#REF!</definedName>
    <definedName name="TOTALOFERTA">#N/A</definedName>
    <definedName name="TOTALP.1" localSheetId="0">'[9]COUD'!#REF!</definedName>
    <definedName name="TOTALP.1">#N/A</definedName>
    <definedName name="TOTALP.2" localSheetId="0">'[9]COUD'!$FI$277</definedName>
    <definedName name="TOTALP.2">#N/A</definedName>
    <definedName name="TOTALP.3" localSheetId="0">'[9]COUD'!$FS$277</definedName>
    <definedName name="TOTALP.3">#N/A</definedName>
    <definedName name="TOTALP.31HOG" localSheetId="0">'[9]COUD'!$FN$277</definedName>
    <definedName name="TOTALP.31HOG">#N/A</definedName>
    <definedName name="TOTALP.5" localSheetId="0">'[9]COUD'!$FW$277</definedName>
    <definedName name="TOTALP.5">#N/A</definedName>
    <definedName name="TOTALP.51" localSheetId="0">'[9]COUD'!$FT$277</definedName>
    <definedName name="TOTALP.51">#N/A</definedName>
    <definedName name="TOTALP.52" localSheetId="0">'[9]COUD'!$FU$277</definedName>
    <definedName name="TOTALP.52">#N/A</definedName>
    <definedName name="TOTALP.53" localSheetId="0">'[9]COUD'!$FV$277</definedName>
    <definedName name="TOTALP.53">#N/A</definedName>
    <definedName name="TOTALP.6" localSheetId="0">'[9]COUD'!$FM$277</definedName>
    <definedName name="TOTALP.6">#N/A</definedName>
    <definedName name="TOTALP.7" localSheetId="0">'[9]COUD'!#REF!</definedName>
    <definedName name="TOTALP.7">#N/A</definedName>
    <definedName name="TOTALP2EQ" localSheetId="0">'[9]COUD'!$FJ$277</definedName>
    <definedName name="TOTALP2EQ">#N/A</definedName>
    <definedName name="TOTALP2EQOU" localSheetId="0">'[9]COUD'!$FJ$277</definedName>
    <definedName name="TOTALP2EQOU">#N/A</definedName>
    <definedName name="TOTALP31GG" localSheetId="0">'[9]COUD'!$FP$277</definedName>
    <definedName name="TOTALP31GG">#N/A</definedName>
    <definedName name="TOTALP31ISFLSH" localSheetId="0">'[9]COUD'!$FO$277</definedName>
    <definedName name="TOTALP31ISFLSH">#N/A</definedName>
    <definedName name="TOTALP32GG" localSheetId="0">'[9]COUD'!$FQ$277</definedName>
    <definedName name="TOTALP32GG">#N/A</definedName>
    <definedName name="TOTALP3GOB" localSheetId="0">'[9]COUD'!$FR$277</definedName>
    <definedName name="TOTALP3GOB">#N/A</definedName>
    <definedName name="TOTALUTILIZ.1" localSheetId="0">'[9]COUD'!$FX$277</definedName>
    <definedName name="TOTALUTILIZ.1">#N/A</definedName>
    <definedName name="TRIGO" localSheetId="0">#REF!</definedName>
    <definedName name="TRIGO">#N/A</definedName>
    <definedName name="unomodif" localSheetId="0">#REF!</definedName>
    <definedName name="unomodif">#REF!</definedName>
    <definedName name="var0299a" localSheetId="0">#REF!</definedName>
    <definedName name="var0299a">#N/A</definedName>
    <definedName name="var0299b" localSheetId="0">#REF!</definedName>
    <definedName name="var0299b">#N/A</definedName>
    <definedName name="vgfgh" localSheetId="0" hidden="1">{"'RIN-INTRANET'!$A$1:$K$71"}</definedName>
    <definedName name="vgfgh" hidden="1">{"'RIN-INTRANET'!$A$1:$K$71"}</definedName>
    <definedName name="VIAAEREA" localSheetId="0">#REF!</definedName>
    <definedName name="VIAAEREA">#N/A</definedName>
    <definedName name="vsretret" localSheetId="0" hidden="1">{"'RIN-INTRANET'!$A$1:$K$71"}</definedName>
    <definedName name="vsretret" hidden="1">{"'RIN-INTRANET'!$A$1:$K$71"}</definedName>
    <definedName name="XBANANO" localSheetId="0">#REF!</definedName>
    <definedName name="XBANANO">#N/A</definedName>
    <definedName name="XCAFE" localSheetId="0">#REF!</definedName>
    <definedName name="XCAFE">#N/A</definedName>
    <definedName name="XMENSUALES" localSheetId="0">#REF!</definedName>
    <definedName name="XMENSUALES">#N/A</definedName>
    <definedName name="XXX" localSheetId="0">'[3]DETALLADO'!#REF!</definedName>
    <definedName name="XXX">#N/A</definedName>
    <definedName name="XXX1" localSheetId="0">#REF!</definedName>
    <definedName name="XXX1">#N/A</definedName>
  </definedNames>
  <calcPr fullCalcOnLoad="1"/>
</workbook>
</file>

<file path=xl/sharedStrings.xml><?xml version="1.0" encoding="utf-8"?>
<sst xmlns="http://schemas.openxmlformats.org/spreadsheetml/2006/main" count="56" uniqueCount="55">
  <si>
    <t>Inversión Extranjera Directa en Guatemala por Clasificación Industrial Internacional Uniforme Revisión 4 (CIIU 4) y País Origen</t>
  </si>
  <si>
    <t>Cifras en millones de US Dólares</t>
  </si>
  <si>
    <t>Sección CIIU 4</t>
  </si>
  <si>
    <t>A</t>
  </si>
  <si>
    <t>B</t>
  </si>
  <si>
    <t>C</t>
  </si>
  <si>
    <t>D-E</t>
  </si>
  <si>
    <t>F</t>
  </si>
  <si>
    <t>G</t>
  </si>
  <si>
    <t>H</t>
  </si>
  <si>
    <t>I</t>
  </si>
  <si>
    <t>J</t>
  </si>
  <si>
    <t>K</t>
  </si>
  <si>
    <t>L-U</t>
  </si>
  <si>
    <t xml:space="preserve">Total </t>
  </si>
  <si>
    <t>Descripción</t>
  </si>
  <si>
    <t>Agricultura, ganadería, silvicultura y pesca</t>
  </si>
  <si>
    <t>Explotación de minas y canteras</t>
  </si>
  <si>
    <t>Industrias manufactureras</t>
  </si>
  <si>
    <t>Suministro de electricidad, agua y saneamiento</t>
  </si>
  <si>
    <t>Construcción</t>
  </si>
  <si>
    <t>Comercio y reparación de vehículos</t>
  </si>
  <si>
    <t>Transporte y almacenamiento</t>
  </si>
  <si>
    <t>Actividades de alojamiento y de servicio de comidas</t>
  </si>
  <si>
    <t>Información y comunicaciones</t>
  </si>
  <si>
    <t>Actividades financieras y de seguros</t>
  </si>
  <si>
    <t>Otras actividades</t>
  </si>
  <si>
    <t>Centroamérica y República Dominicana</t>
  </si>
  <si>
    <t xml:space="preserve">Resto del mundo </t>
  </si>
  <si>
    <t>Fuente: Banco de Guatemala</t>
  </si>
  <si>
    <r>
      <rPr>
        <vertAlign val="superscript"/>
        <sz val="12"/>
        <color indexed="8"/>
        <rFont val="Plus Jakarta Sans"/>
        <family val="0"/>
      </rPr>
      <t>p/</t>
    </r>
    <r>
      <rPr>
        <sz val="12"/>
        <color indexed="8"/>
        <rFont val="Plus Jakarta Sans"/>
        <family val="0"/>
      </rPr>
      <t xml:space="preserve"> Cifras preliminares</t>
    </r>
  </si>
  <si>
    <t>Nota: Las cifras pueden variar ligeramente, como resultado de aproximarlas a millones.</t>
  </si>
  <si>
    <r>
      <t>2023</t>
    </r>
    <r>
      <rPr>
        <b/>
        <vertAlign val="superscript"/>
        <sz val="16"/>
        <color indexed="8"/>
        <rFont val="Plus Jakarta Sans"/>
        <family val="0"/>
      </rPr>
      <t>p/</t>
    </r>
  </si>
  <si>
    <t>Panamá</t>
  </si>
  <si>
    <t>El Salvador</t>
  </si>
  <si>
    <t>Honduras</t>
  </si>
  <si>
    <t>Costa Rica</t>
  </si>
  <si>
    <t>República Dominicana</t>
  </si>
  <si>
    <t>Nicaragua</t>
  </si>
  <si>
    <t>Estados Unidos de América</t>
  </si>
  <si>
    <t>México</t>
  </si>
  <si>
    <t>Luxemburgo</t>
  </si>
  <si>
    <t>Perú</t>
  </si>
  <si>
    <t>Inglaterra</t>
  </si>
  <si>
    <t>Colombia</t>
  </si>
  <si>
    <t>Corea del Sur</t>
  </si>
  <si>
    <t>España</t>
  </si>
  <si>
    <t>Alemania</t>
  </si>
  <si>
    <t>Israel</t>
  </si>
  <si>
    <t>Italia</t>
  </si>
  <si>
    <t>Suecia</t>
  </si>
  <si>
    <t>Países Bajos</t>
  </si>
  <si>
    <t>Suiza</t>
  </si>
  <si>
    <t>Canadá</t>
  </si>
  <si>
    <t>Otros países</t>
  </si>
</sst>
</file>

<file path=xl/styles.xml><?xml version="1.0" encoding="utf-8"?>
<styleSheet xmlns="http://schemas.openxmlformats.org/spreadsheetml/2006/main">
  <numFmts count="15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#,##0.0_ ;\-#,##0.0\ 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Plus Jakarta Sans"/>
      <family val="0"/>
    </font>
    <font>
      <b/>
      <sz val="12"/>
      <name val="Plus Jakarta Sans"/>
      <family val="0"/>
    </font>
    <font>
      <vertAlign val="superscript"/>
      <sz val="12"/>
      <color indexed="8"/>
      <name val="Plus Jakarta Sans"/>
      <family val="0"/>
    </font>
    <font>
      <b/>
      <vertAlign val="superscript"/>
      <sz val="16"/>
      <color indexed="8"/>
      <name val="Plus Jakarta Sans"/>
      <family val="0"/>
    </font>
    <font>
      <sz val="11"/>
      <color indexed="8"/>
      <name val="Plus Jakarta Sans"/>
      <family val="0"/>
    </font>
    <font>
      <sz val="16"/>
      <color indexed="8"/>
      <name val="Plus Jakarta Sans"/>
      <family val="0"/>
    </font>
    <font>
      <sz val="14"/>
      <color indexed="8"/>
      <name val="Plus Jakarta Sans"/>
      <family val="0"/>
    </font>
    <font>
      <sz val="18"/>
      <color indexed="8"/>
      <name val="Plus Jakarta Sans"/>
      <family val="0"/>
    </font>
    <font>
      <b/>
      <sz val="12"/>
      <color indexed="9"/>
      <name val="Plus Jakarta Sans"/>
      <family val="0"/>
    </font>
    <font>
      <b/>
      <sz val="16"/>
      <color indexed="8"/>
      <name val="Plus Jakarta Sans"/>
      <family val="0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Plus Jakarta Sans"/>
      <family val="0"/>
    </font>
    <font>
      <sz val="16"/>
      <color theme="1"/>
      <name val="Plus Jakarta Sans"/>
      <family val="0"/>
    </font>
    <font>
      <sz val="14"/>
      <color theme="1"/>
      <name val="Plus Jakarta Sans"/>
      <family val="0"/>
    </font>
    <font>
      <sz val="12"/>
      <color theme="1"/>
      <name val="Plus Jakarta Sans"/>
      <family val="0"/>
    </font>
    <font>
      <sz val="18"/>
      <color theme="1"/>
      <name val="Plus Jakarta Sans"/>
      <family val="0"/>
    </font>
    <font>
      <b/>
      <sz val="12"/>
      <color theme="0"/>
      <name val="Plus Jakarta Sans"/>
      <family val="0"/>
    </font>
    <font>
      <b/>
      <sz val="16"/>
      <color theme="1"/>
      <name val="Plus Jakarta 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4" fillId="0" borderId="0" xfId="53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164" fontId="3" fillId="8" borderId="10" xfId="0" applyNumberFormat="1" applyFont="1" applyFill="1" applyBorder="1" applyAlignment="1">
      <alignment horizontal="left" vertical="center" wrapText="1"/>
    </xf>
    <xf numFmtId="165" fontId="3" fillId="8" borderId="11" xfId="47" applyNumberFormat="1" applyFont="1" applyFill="1" applyBorder="1" applyAlignment="1">
      <alignment horizontal="right" vertical="center" wrapText="1"/>
    </xf>
    <xf numFmtId="165" fontId="3" fillId="8" borderId="12" xfId="47" applyNumberFormat="1" applyFont="1" applyFill="1" applyBorder="1" applyAlignment="1">
      <alignment horizontal="right" vertical="center" wrapText="1"/>
    </xf>
    <xf numFmtId="0" fontId="47" fillId="0" borderId="13" xfId="0" applyFont="1" applyFill="1" applyBorder="1" applyAlignment="1">
      <alignment/>
    </xf>
    <xf numFmtId="166" fontId="47" fillId="0" borderId="14" xfId="47" applyNumberFormat="1" applyFont="1" applyFill="1" applyBorder="1" applyAlignment="1">
      <alignment/>
    </xf>
    <xf numFmtId="166" fontId="47" fillId="0" borderId="15" xfId="47" applyNumberFormat="1" applyFont="1" applyFill="1" applyBorder="1" applyAlignment="1">
      <alignment/>
    </xf>
    <xf numFmtId="164" fontId="3" fillId="8" borderId="16" xfId="0" applyNumberFormat="1" applyFont="1" applyFill="1" applyBorder="1" applyAlignment="1">
      <alignment horizontal="left" vertical="center" wrapText="1"/>
    </xf>
    <xf numFmtId="165" fontId="3" fillId="8" borderId="17" xfId="47" applyNumberFormat="1" applyFont="1" applyFill="1" applyBorder="1" applyAlignment="1">
      <alignment horizontal="right" vertical="center" wrapText="1"/>
    </xf>
    <xf numFmtId="165" fontId="3" fillId="8" borderId="18" xfId="47" applyNumberFormat="1" applyFont="1" applyFill="1" applyBorder="1" applyAlignment="1">
      <alignment horizontal="right" vertical="center" wrapText="1"/>
    </xf>
    <xf numFmtId="166" fontId="47" fillId="0" borderId="14" xfId="47" applyNumberFormat="1" applyFont="1" applyFill="1" applyBorder="1" applyAlignment="1">
      <alignment horizontal="right" vertical="center"/>
    </xf>
    <xf numFmtId="166" fontId="47" fillId="0" borderId="15" xfId="47" applyNumberFormat="1" applyFont="1" applyFill="1" applyBorder="1" applyAlignment="1">
      <alignment horizontal="right" vertical="center"/>
    </xf>
    <xf numFmtId="164" fontId="46" fillId="0" borderId="0" xfId="53" applyNumberFormat="1" applyFont="1">
      <alignment/>
      <protection/>
    </xf>
    <xf numFmtId="0" fontId="47" fillId="0" borderId="19" xfId="0" applyFont="1" applyFill="1" applyBorder="1" applyAlignment="1">
      <alignment/>
    </xf>
    <xf numFmtId="166" fontId="47" fillId="0" borderId="20" xfId="47" applyNumberFormat="1" applyFont="1" applyFill="1" applyBorder="1" applyAlignment="1">
      <alignment horizontal="right" vertical="center"/>
    </xf>
    <xf numFmtId="166" fontId="47" fillId="0" borderId="21" xfId="47" applyNumberFormat="1" applyFont="1" applyFill="1" applyBorder="1" applyAlignment="1">
      <alignment horizontal="right" vertical="center"/>
    </xf>
    <xf numFmtId="0" fontId="47" fillId="0" borderId="0" xfId="53" applyFont="1">
      <alignment/>
      <protection/>
    </xf>
    <xf numFmtId="43" fontId="47" fillId="0" borderId="0" xfId="47" applyFont="1" applyAlignment="1">
      <alignment/>
    </xf>
    <xf numFmtId="43" fontId="48" fillId="0" borderId="0" xfId="47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43" fontId="49" fillId="33" borderId="22" xfId="47" applyNumberFormat="1" applyFont="1" applyFill="1" applyBorder="1" applyAlignment="1">
      <alignment horizontal="center" vertical="center" wrapText="1"/>
    </xf>
    <xf numFmtId="165" fontId="49" fillId="33" borderId="23" xfId="47" applyNumberFormat="1" applyFont="1" applyFill="1" applyBorder="1" applyAlignment="1">
      <alignment horizontal="right" vertical="center" wrapText="1"/>
    </xf>
    <xf numFmtId="165" fontId="49" fillId="33" borderId="24" xfId="47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Estudios%20Economicos\BALANZA\CUADROS%20BALANZA%20DE%20PAGOS\Base%20monetaria,%20M1%20y%20M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  <sheetName val="No_Clasificados"/>
      <sheetName val="CUADRE_"/>
      <sheetName val="Formulas_serie_deta"/>
      <sheetName val="cuadros_"/>
      <sheetName val="D_E_P_P_DEUDOR"/>
      <sheetName val="Cuadro_1"/>
      <sheetName val="Base_Monetaria_"/>
      <sheetName val="REMESAS "/>
      <sheetName val="TCR"/>
      <sheetName val="Tasa de Interés semanal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  <sheetName val="Cuadro5"/>
      <sheetName val="Datos_Gra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  <sheetName val="TC_e_Inf"/>
      <sheetName val="Serie_Interanual"/>
      <sheetName val="Serie_Promedio"/>
      <sheetName val="Pond_1988"/>
      <sheetName val="Pond_2000"/>
      <sheetName val="Dif_Pond"/>
      <sheetName val="WEO_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P61"/>
  <sheetViews>
    <sheetView showGridLines="0" tabSelected="1" zoomScale="70" zoomScaleNormal="70" zoomScaleSheetLayoutView="70" zoomScalePageLayoutView="0" workbookViewId="0" topLeftCell="A4">
      <selection activeCell="G12" sqref="G12"/>
    </sheetView>
  </sheetViews>
  <sheetFormatPr defaultColWidth="10.7109375" defaultRowHeight="15"/>
  <cols>
    <col min="1" max="1" width="2.7109375" style="1" customWidth="1"/>
    <col min="2" max="2" width="31.7109375" style="19" customWidth="1"/>
    <col min="3" max="8" width="19.00390625" style="19" customWidth="1"/>
    <col min="9" max="9" width="19.8515625" style="19" customWidth="1"/>
    <col min="10" max="10" width="19.00390625" style="19" customWidth="1"/>
    <col min="11" max="11" width="20.28125" style="19" customWidth="1"/>
    <col min="12" max="13" width="19.00390625" style="19" customWidth="1"/>
    <col min="14" max="14" width="14.57421875" style="19" customWidth="1"/>
    <col min="15" max="15" width="3.28125" style="1" customWidth="1"/>
    <col min="16" max="16" width="14.28125" style="1" bestFit="1" customWidth="1"/>
    <col min="17" max="16384" width="10.7109375" style="1" customWidth="1"/>
  </cols>
  <sheetData>
    <row r="1" spans="2:14" ht="28.5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ht="24.75" customHeight="1">
      <c r="B2" s="29" t="s">
        <v>32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27.75" customHeight="1" thickBot="1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14" s="2" customFormat="1" ht="28.5">
      <c r="B4" s="22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3" t="s">
        <v>12</v>
      </c>
      <c r="M4" s="23" t="s">
        <v>13</v>
      </c>
      <c r="N4" s="31" t="s">
        <v>14</v>
      </c>
    </row>
    <row r="5" spans="2:14" s="2" customFormat="1" ht="87">
      <c r="B5" s="24" t="s">
        <v>15</v>
      </c>
      <c r="C5" s="25" t="s">
        <v>16</v>
      </c>
      <c r="D5" s="25" t="s">
        <v>17</v>
      </c>
      <c r="E5" s="25" t="s">
        <v>18</v>
      </c>
      <c r="F5" s="25" t="s">
        <v>19</v>
      </c>
      <c r="G5" s="25" t="s">
        <v>20</v>
      </c>
      <c r="H5" s="25" t="s">
        <v>21</v>
      </c>
      <c r="I5" s="25" t="s">
        <v>22</v>
      </c>
      <c r="J5" s="25" t="s">
        <v>23</v>
      </c>
      <c r="K5" s="25" t="s">
        <v>24</v>
      </c>
      <c r="L5" s="25" t="s">
        <v>25</v>
      </c>
      <c r="M5" s="25" t="s">
        <v>26</v>
      </c>
      <c r="N5" s="32"/>
    </row>
    <row r="6" spans="2:14" s="3" customFormat="1" ht="27.75" thickBot="1">
      <c r="B6" s="26" t="s">
        <v>14</v>
      </c>
      <c r="C6" s="27">
        <f>C7+C14</f>
        <v>6.457240000000001</v>
      </c>
      <c r="D6" s="27">
        <f aca="true" t="shared" si="0" ref="D6:N6">D7+D14</f>
        <v>34.46351</v>
      </c>
      <c r="E6" s="27">
        <f t="shared" si="0"/>
        <v>303.2645500000001</v>
      </c>
      <c r="F6" s="27">
        <f t="shared" si="0"/>
        <v>140.74222999999998</v>
      </c>
      <c r="G6" s="27">
        <f t="shared" si="0"/>
        <v>9.8568</v>
      </c>
      <c r="H6" s="27">
        <f t="shared" si="0"/>
        <v>318.74350000000004</v>
      </c>
      <c r="I6" s="27">
        <f t="shared" si="0"/>
        <v>2.379240000000001</v>
      </c>
      <c r="J6" s="27">
        <f t="shared" si="0"/>
        <v>1.6567399999999999</v>
      </c>
      <c r="K6" s="27">
        <f t="shared" si="0"/>
        <v>193.21061000000003</v>
      </c>
      <c r="L6" s="27">
        <f t="shared" si="0"/>
        <v>463.85601999999994</v>
      </c>
      <c r="M6" s="27">
        <f t="shared" si="0"/>
        <v>77.71167</v>
      </c>
      <c r="N6" s="28">
        <f t="shared" si="0"/>
        <v>1552.34211</v>
      </c>
    </row>
    <row r="7" spans="2:14" s="3" customFormat="1" ht="43.5">
      <c r="B7" s="4" t="s">
        <v>27</v>
      </c>
      <c r="C7" s="5">
        <f aca="true" t="shared" si="1" ref="C7:M7">SUM(C8:C13)</f>
        <v>-1.79605</v>
      </c>
      <c r="D7" s="5">
        <f t="shared" si="1"/>
        <v>0.15744</v>
      </c>
      <c r="E7" s="5">
        <f t="shared" si="1"/>
        <v>123.88495</v>
      </c>
      <c r="F7" s="5">
        <f t="shared" si="1"/>
        <v>-0.10237999999999992</v>
      </c>
      <c r="G7" s="5">
        <f t="shared" si="1"/>
        <v>-0.01606</v>
      </c>
      <c r="H7" s="5">
        <f t="shared" si="1"/>
        <v>126.65701999999999</v>
      </c>
      <c r="I7" s="5">
        <f t="shared" si="1"/>
        <v>8.39562</v>
      </c>
      <c r="J7" s="5">
        <f t="shared" si="1"/>
        <v>1.48881</v>
      </c>
      <c r="K7" s="5">
        <f t="shared" si="1"/>
        <v>8.186810000000001</v>
      </c>
      <c r="L7" s="5">
        <f t="shared" si="1"/>
        <v>340.16173999999995</v>
      </c>
      <c r="M7" s="5">
        <f t="shared" si="1"/>
        <v>71.72872</v>
      </c>
      <c r="N7" s="6">
        <f>SUM(N8:N13)</f>
        <v>678.74662</v>
      </c>
    </row>
    <row r="8" spans="2:14" s="3" customFormat="1" ht="27">
      <c r="B8" s="7" t="s">
        <v>33</v>
      </c>
      <c r="C8" s="8">
        <v>-1.79337</v>
      </c>
      <c r="D8" s="8">
        <v>0.15744</v>
      </c>
      <c r="E8" s="8">
        <v>76.02234</v>
      </c>
      <c r="F8" s="8">
        <v>1.11554</v>
      </c>
      <c r="G8" s="8">
        <v>-0.01606</v>
      </c>
      <c r="H8" s="8">
        <v>28.52751</v>
      </c>
      <c r="I8" s="8">
        <v>-0.50307</v>
      </c>
      <c r="J8" s="8">
        <v>0.66354</v>
      </c>
      <c r="K8" s="8">
        <v>1.2766</v>
      </c>
      <c r="L8" s="8">
        <v>311.09</v>
      </c>
      <c r="M8" s="8">
        <v>64.66834</v>
      </c>
      <c r="N8" s="9">
        <f>SUM(C8:M8)</f>
        <v>481.20880999999997</v>
      </c>
    </row>
    <row r="9" spans="2:14" s="3" customFormat="1" ht="27">
      <c r="B9" s="7" t="s">
        <v>34</v>
      </c>
      <c r="C9" s="8">
        <v>0</v>
      </c>
      <c r="D9" s="8">
        <v>0</v>
      </c>
      <c r="E9" s="8">
        <v>39.05262</v>
      </c>
      <c r="F9" s="8">
        <v>-1.21792</v>
      </c>
      <c r="G9" s="8">
        <v>0</v>
      </c>
      <c r="H9" s="8">
        <v>41.64892</v>
      </c>
      <c r="I9" s="8">
        <v>-0.46037</v>
      </c>
      <c r="J9" s="8">
        <v>0.01807</v>
      </c>
      <c r="K9" s="8">
        <v>-0.04151</v>
      </c>
      <c r="L9" s="8">
        <v>2.2616</v>
      </c>
      <c r="M9" s="8">
        <v>-0.86315</v>
      </c>
      <c r="N9" s="9">
        <f aca="true" t="shared" si="2" ref="N9:N30">SUM(C9:M9)</f>
        <v>80.39826</v>
      </c>
    </row>
    <row r="10" spans="2:14" s="3" customFormat="1" ht="27">
      <c r="B10" s="7" t="s">
        <v>35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42.45068</v>
      </c>
      <c r="I10" s="8">
        <v>1.11669</v>
      </c>
      <c r="J10" s="8">
        <v>0.8072</v>
      </c>
      <c r="K10" s="8">
        <v>6.53151</v>
      </c>
      <c r="L10" s="8">
        <v>26.75689</v>
      </c>
      <c r="M10" s="8">
        <v>0.23744</v>
      </c>
      <c r="N10" s="9">
        <f t="shared" si="2"/>
        <v>77.90041000000001</v>
      </c>
    </row>
    <row r="11" spans="2:14" s="3" customFormat="1" ht="27">
      <c r="B11" s="7" t="s">
        <v>36</v>
      </c>
      <c r="C11" s="8">
        <v>-0.00268</v>
      </c>
      <c r="D11" s="8">
        <v>0</v>
      </c>
      <c r="E11" s="8">
        <v>4.59594</v>
      </c>
      <c r="F11" s="8">
        <v>0</v>
      </c>
      <c r="G11" s="8">
        <v>0</v>
      </c>
      <c r="H11" s="8">
        <v>14.02991</v>
      </c>
      <c r="I11" s="8">
        <v>8.24237</v>
      </c>
      <c r="J11" s="8">
        <v>0</v>
      </c>
      <c r="K11" s="8">
        <v>0.42021</v>
      </c>
      <c r="L11" s="8">
        <v>0.05458</v>
      </c>
      <c r="M11" s="8">
        <v>7.5958</v>
      </c>
      <c r="N11" s="9">
        <f t="shared" si="2"/>
        <v>34.93613</v>
      </c>
    </row>
    <row r="12" spans="2:14" s="3" customFormat="1" ht="27">
      <c r="B12" s="7" t="s">
        <v>37</v>
      </c>
      <c r="C12" s="8">
        <v>0</v>
      </c>
      <c r="D12" s="8">
        <v>0</v>
      </c>
      <c r="E12" s="8">
        <v>4.15985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0.09029</v>
      </c>
      <c r="N12" s="9">
        <f t="shared" si="2"/>
        <v>4.25014</v>
      </c>
    </row>
    <row r="13" spans="2:14" s="3" customFormat="1" ht="27">
      <c r="B13" s="7" t="s">
        <v>38</v>
      </c>
      <c r="C13" s="8">
        <v>0</v>
      </c>
      <c r="D13" s="8">
        <v>0</v>
      </c>
      <c r="E13" s="8">
        <v>0.0542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-0.00133</v>
      </c>
      <c r="M13" s="8">
        <v>0</v>
      </c>
      <c r="N13" s="9">
        <f t="shared" si="2"/>
        <v>0.05287</v>
      </c>
    </row>
    <row r="14" spans="2:14" s="3" customFormat="1" ht="27">
      <c r="B14" s="10" t="s">
        <v>28</v>
      </c>
      <c r="C14" s="11">
        <f>SUM(C15:C30)</f>
        <v>8.253290000000002</v>
      </c>
      <c r="D14" s="11">
        <f aca="true" t="shared" si="3" ref="D14:N14">SUM(D15:D30)</f>
        <v>34.30607</v>
      </c>
      <c r="E14" s="11">
        <f t="shared" si="3"/>
        <v>179.37960000000007</v>
      </c>
      <c r="F14" s="11">
        <f t="shared" si="3"/>
        <v>140.84461</v>
      </c>
      <c r="G14" s="11">
        <f t="shared" si="3"/>
        <v>9.87286</v>
      </c>
      <c r="H14" s="11">
        <f t="shared" si="3"/>
        <v>192.08648000000002</v>
      </c>
      <c r="I14" s="11">
        <f t="shared" si="3"/>
        <v>-6.016379999999998</v>
      </c>
      <c r="J14" s="11">
        <f t="shared" si="3"/>
        <v>0.16793</v>
      </c>
      <c r="K14" s="11">
        <f t="shared" si="3"/>
        <v>185.02380000000002</v>
      </c>
      <c r="L14" s="11">
        <f t="shared" si="3"/>
        <v>123.69427999999999</v>
      </c>
      <c r="M14" s="11">
        <f t="shared" si="3"/>
        <v>5.982949999999998</v>
      </c>
      <c r="N14" s="12">
        <f t="shared" si="3"/>
        <v>873.5954899999999</v>
      </c>
    </row>
    <row r="15" spans="2:16" s="3" customFormat="1" ht="27">
      <c r="B15" s="7" t="s">
        <v>39</v>
      </c>
      <c r="C15" s="13">
        <v>11.08139</v>
      </c>
      <c r="D15" s="13">
        <v>2.56845</v>
      </c>
      <c r="E15" s="13">
        <v>114.00378</v>
      </c>
      <c r="F15" s="13">
        <v>11.43401</v>
      </c>
      <c r="G15" s="13">
        <v>0</v>
      </c>
      <c r="H15" s="13">
        <v>60.6243</v>
      </c>
      <c r="I15" s="13">
        <v>3.45007</v>
      </c>
      <c r="J15" s="13">
        <v>0</v>
      </c>
      <c r="K15" s="13">
        <v>3.32506</v>
      </c>
      <c r="L15" s="13">
        <v>21.43661</v>
      </c>
      <c r="M15" s="13">
        <v>10.43411</v>
      </c>
      <c r="N15" s="14">
        <f t="shared" si="2"/>
        <v>238.35778000000002</v>
      </c>
      <c r="P15" s="15"/>
    </row>
    <row r="16" spans="2:16" s="3" customFormat="1" ht="27">
      <c r="B16" s="7" t="s">
        <v>40</v>
      </c>
      <c r="C16" s="13">
        <v>0.72683</v>
      </c>
      <c r="D16" s="13">
        <v>0</v>
      </c>
      <c r="E16" s="13">
        <v>56.21386</v>
      </c>
      <c r="F16" s="13">
        <v>0.03269</v>
      </c>
      <c r="G16" s="13">
        <v>0.65706</v>
      </c>
      <c r="H16" s="13">
        <v>95.25934</v>
      </c>
      <c r="I16" s="13">
        <v>9.79921</v>
      </c>
      <c r="J16" s="13">
        <v>0</v>
      </c>
      <c r="K16" s="13">
        <v>45.09793</v>
      </c>
      <c r="L16" s="13">
        <v>15.35569</v>
      </c>
      <c r="M16" s="13">
        <v>8.19533</v>
      </c>
      <c r="N16" s="14">
        <f t="shared" si="2"/>
        <v>231.33794</v>
      </c>
      <c r="P16" s="15"/>
    </row>
    <row r="17" spans="2:16" s="3" customFormat="1" ht="27">
      <c r="B17" s="7" t="s">
        <v>41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115.38925</v>
      </c>
      <c r="L17" s="13">
        <v>0</v>
      </c>
      <c r="M17" s="13">
        <v>3.02818</v>
      </c>
      <c r="N17" s="14">
        <f t="shared" si="2"/>
        <v>118.41743000000001</v>
      </c>
      <c r="P17" s="15"/>
    </row>
    <row r="18" spans="2:16" s="3" customFormat="1" ht="27">
      <c r="B18" s="7" t="s">
        <v>42</v>
      </c>
      <c r="C18" s="13">
        <v>0</v>
      </c>
      <c r="D18" s="13">
        <v>0</v>
      </c>
      <c r="E18" s="13">
        <v>15.11945</v>
      </c>
      <c r="F18" s="13">
        <v>0</v>
      </c>
      <c r="G18" s="13">
        <v>0.75273</v>
      </c>
      <c r="H18" s="13">
        <v>5.58541</v>
      </c>
      <c r="I18" s="13">
        <v>-0.61305</v>
      </c>
      <c r="J18" s="13">
        <v>0</v>
      </c>
      <c r="K18" s="13">
        <v>0</v>
      </c>
      <c r="L18" s="13">
        <v>73.34775</v>
      </c>
      <c r="M18" s="13">
        <v>0</v>
      </c>
      <c r="N18" s="14">
        <f t="shared" si="2"/>
        <v>94.19229</v>
      </c>
      <c r="P18" s="15"/>
    </row>
    <row r="19" spans="2:16" s="3" customFormat="1" ht="27">
      <c r="B19" s="7" t="s">
        <v>43</v>
      </c>
      <c r="C19" s="13">
        <v>0</v>
      </c>
      <c r="D19" s="13">
        <v>0</v>
      </c>
      <c r="E19" s="13">
        <v>0.3247</v>
      </c>
      <c r="F19" s="13">
        <v>68.46964</v>
      </c>
      <c r="G19" s="13">
        <v>0</v>
      </c>
      <c r="H19" s="13">
        <v>-0.20858</v>
      </c>
      <c r="I19" s="13">
        <v>-0.03227</v>
      </c>
      <c r="J19" s="13">
        <v>0.0689</v>
      </c>
      <c r="K19" s="13">
        <v>-0.43517</v>
      </c>
      <c r="L19" s="13">
        <v>0</v>
      </c>
      <c r="M19" s="13">
        <v>0.11787</v>
      </c>
      <c r="N19" s="14">
        <f t="shared" si="2"/>
        <v>68.30509</v>
      </c>
      <c r="P19" s="15"/>
    </row>
    <row r="20" spans="2:16" s="3" customFormat="1" ht="27">
      <c r="B20" s="7" t="s">
        <v>44</v>
      </c>
      <c r="C20" s="13">
        <v>0</v>
      </c>
      <c r="D20" s="13">
        <v>2.15729</v>
      </c>
      <c r="E20" s="13">
        <v>9.41848</v>
      </c>
      <c r="F20" s="13">
        <v>30.18686</v>
      </c>
      <c r="G20" s="13">
        <v>-0.76094</v>
      </c>
      <c r="H20" s="13">
        <v>0.89187</v>
      </c>
      <c r="I20" s="13">
        <v>0.15808</v>
      </c>
      <c r="J20" s="13">
        <v>0</v>
      </c>
      <c r="K20" s="13">
        <v>0.42867</v>
      </c>
      <c r="L20" s="13">
        <v>1.19926</v>
      </c>
      <c r="M20" s="13">
        <v>-1.00657</v>
      </c>
      <c r="N20" s="14">
        <f t="shared" si="2"/>
        <v>42.673</v>
      </c>
      <c r="P20" s="15"/>
    </row>
    <row r="21" spans="2:16" s="3" customFormat="1" ht="27">
      <c r="B21" s="7" t="s">
        <v>45</v>
      </c>
      <c r="C21" s="13">
        <v>0</v>
      </c>
      <c r="D21" s="13">
        <v>0</v>
      </c>
      <c r="E21" s="13">
        <v>37.72292</v>
      </c>
      <c r="F21" s="13">
        <v>0</v>
      </c>
      <c r="G21" s="13">
        <v>0</v>
      </c>
      <c r="H21" s="13">
        <v>2.20267</v>
      </c>
      <c r="I21" s="13">
        <v>0.0035</v>
      </c>
      <c r="J21" s="13">
        <v>0</v>
      </c>
      <c r="K21" s="13">
        <v>0</v>
      </c>
      <c r="L21" s="13">
        <v>0</v>
      </c>
      <c r="M21" s="13">
        <v>0</v>
      </c>
      <c r="N21" s="14">
        <f t="shared" si="2"/>
        <v>39.92909</v>
      </c>
      <c r="P21" s="15"/>
    </row>
    <row r="22" spans="2:16" s="3" customFormat="1" ht="27">
      <c r="B22" s="7" t="s">
        <v>46</v>
      </c>
      <c r="C22" s="13">
        <v>0</v>
      </c>
      <c r="D22" s="13">
        <v>0</v>
      </c>
      <c r="E22" s="13">
        <v>28.07886</v>
      </c>
      <c r="F22" s="13">
        <v>-0.43301</v>
      </c>
      <c r="G22" s="13">
        <v>3.0664</v>
      </c>
      <c r="H22" s="13">
        <v>8.99391</v>
      </c>
      <c r="I22" s="13">
        <v>2.79924</v>
      </c>
      <c r="J22" s="13">
        <v>0.02893</v>
      </c>
      <c r="K22" s="13">
        <v>10.79356</v>
      </c>
      <c r="L22" s="13">
        <v>-18.53642</v>
      </c>
      <c r="M22" s="13">
        <v>-0.30311</v>
      </c>
      <c r="N22" s="14">
        <f t="shared" si="2"/>
        <v>34.48836</v>
      </c>
      <c r="P22" s="15"/>
    </row>
    <row r="23" spans="2:16" s="3" customFormat="1" ht="27">
      <c r="B23" s="7" t="s">
        <v>47</v>
      </c>
      <c r="C23" s="13">
        <v>0</v>
      </c>
      <c r="D23" s="13">
        <v>0</v>
      </c>
      <c r="E23" s="13">
        <v>-0.23329</v>
      </c>
      <c r="F23" s="13">
        <v>0.03269</v>
      </c>
      <c r="G23" s="13">
        <v>-0.33953</v>
      </c>
      <c r="H23" s="13">
        <v>24.34352</v>
      </c>
      <c r="I23" s="13">
        <v>0.31462</v>
      </c>
      <c r="J23" s="13">
        <v>0.0662</v>
      </c>
      <c r="K23" s="13">
        <v>0</v>
      </c>
      <c r="L23" s="13">
        <v>0</v>
      </c>
      <c r="M23" s="13">
        <v>-1.56022</v>
      </c>
      <c r="N23" s="14">
        <f t="shared" si="2"/>
        <v>22.62399</v>
      </c>
      <c r="P23" s="15"/>
    </row>
    <row r="24" spans="2:16" s="3" customFormat="1" ht="27">
      <c r="B24" s="7" t="s">
        <v>48</v>
      </c>
      <c r="C24" s="13">
        <v>0</v>
      </c>
      <c r="D24" s="13">
        <v>0</v>
      </c>
      <c r="E24" s="13">
        <v>0</v>
      </c>
      <c r="F24" s="13">
        <v>8.7122</v>
      </c>
      <c r="G24" s="13">
        <v>3.28578</v>
      </c>
      <c r="H24" s="13">
        <v>-0.00232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>
        <f t="shared" si="2"/>
        <v>11.995659999999999</v>
      </c>
      <c r="P24" s="15"/>
    </row>
    <row r="25" spans="2:16" s="3" customFormat="1" ht="27">
      <c r="B25" s="7" t="s">
        <v>49</v>
      </c>
      <c r="C25" s="13">
        <v>0</v>
      </c>
      <c r="D25" s="13">
        <v>-0.33469</v>
      </c>
      <c r="E25" s="13">
        <v>0</v>
      </c>
      <c r="F25" s="13">
        <v>9.21141</v>
      </c>
      <c r="G25" s="13">
        <v>-0.0037</v>
      </c>
      <c r="H25" s="13">
        <v>0.77019</v>
      </c>
      <c r="I25" s="13">
        <v>-0.00769</v>
      </c>
      <c r="J25" s="13">
        <v>0</v>
      </c>
      <c r="K25" s="13">
        <v>0</v>
      </c>
      <c r="L25" s="13">
        <v>2.24065</v>
      </c>
      <c r="M25" s="13">
        <v>0</v>
      </c>
      <c r="N25" s="14">
        <f t="shared" si="2"/>
        <v>11.87617</v>
      </c>
      <c r="P25" s="15"/>
    </row>
    <row r="26" spans="2:16" s="3" customFormat="1" ht="27">
      <c r="B26" s="7" t="s">
        <v>50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6.10057</v>
      </c>
      <c r="L26" s="13">
        <v>0</v>
      </c>
      <c r="M26" s="13">
        <v>0</v>
      </c>
      <c r="N26" s="14">
        <f t="shared" si="2"/>
        <v>6.10057</v>
      </c>
      <c r="P26" s="15"/>
    </row>
    <row r="27" spans="2:16" s="3" customFormat="1" ht="27">
      <c r="B27" s="7" t="s">
        <v>51</v>
      </c>
      <c r="C27" s="13">
        <v>0.06718</v>
      </c>
      <c r="D27" s="13">
        <v>-0.02458</v>
      </c>
      <c r="E27" s="13">
        <v>-0.15112</v>
      </c>
      <c r="F27" s="13">
        <v>3.68425</v>
      </c>
      <c r="G27" s="13">
        <v>0</v>
      </c>
      <c r="H27" s="13">
        <v>3.79892</v>
      </c>
      <c r="I27" s="13">
        <v>-9.06984</v>
      </c>
      <c r="J27" s="13">
        <v>0</v>
      </c>
      <c r="K27" s="13">
        <v>0.63331</v>
      </c>
      <c r="L27" s="13">
        <v>0</v>
      </c>
      <c r="M27" s="13">
        <v>-1.6445</v>
      </c>
      <c r="N27" s="14">
        <f t="shared" si="2"/>
        <v>-2.7063799999999993</v>
      </c>
      <c r="P27" s="15"/>
    </row>
    <row r="28" spans="2:16" s="3" customFormat="1" ht="27">
      <c r="B28" s="7" t="s">
        <v>52</v>
      </c>
      <c r="C28" s="13">
        <v>-3.62298</v>
      </c>
      <c r="D28" s="13">
        <v>5.20305</v>
      </c>
      <c r="E28" s="13">
        <v>-32.77202</v>
      </c>
      <c r="F28" s="13">
        <v>0</v>
      </c>
      <c r="G28" s="13">
        <v>1.20711</v>
      </c>
      <c r="H28" s="13">
        <v>22.69177</v>
      </c>
      <c r="I28" s="13">
        <v>0.95276</v>
      </c>
      <c r="J28" s="13">
        <v>0</v>
      </c>
      <c r="K28" s="13">
        <v>0</v>
      </c>
      <c r="L28" s="13">
        <v>-0.04802</v>
      </c>
      <c r="M28" s="13">
        <v>-0.3118</v>
      </c>
      <c r="N28" s="14">
        <f t="shared" si="2"/>
        <v>-6.700129999999997</v>
      </c>
      <c r="P28" s="15"/>
    </row>
    <row r="29" spans="2:16" s="3" customFormat="1" ht="27">
      <c r="B29" s="7" t="s">
        <v>53</v>
      </c>
      <c r="C29" s="13">
        <v>0</v>
      </c>
      <c r="D29" s="13">
        <v>-9.13065</v>
      </c>
      <c r="E29" s="13">
        <v>-0.00345</v>
      </c>
      <c r="F29" s="13">
        <v>0.94765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-11.38153</v>
      </c>
      <c r="N29" s="14">
        <f t="shared" si="2"/>
        <v>-19.56798</v>
      </c>
      <c r="P29" s="15"/>
    </row>
    <row r="30" spans="2:16" s="3" customFormat="1" ht="27.75" thickBot="1">
      <c r="B30" s="16" t="s">
        <v>54</v>
      </c>
      <c r="C30" s="17">
        <v>0.00087</v>
      </c>
      <c r="D30" s="17">
        <v>33.8672</v>
      </c>
      <c r="E30" s="17">
        <v>-48.34257</v>
      </c>
      <c r="F30" s="17">
        <v>8.56622</v>
      </c>
      <c r="G30" s="17">
        <v>2.00795</v>
      </c>
      <c r="H30" s="17">
        <v>-32.86452</v>
      </c>
      <c r="I30" s="17">
        <v>-13.77101</v>
      </c>
      <c r="J30" s="17">
        <v>0.0039</v>
      </c>
      <c r="K30" s="17">
        <v>3.69062</v>
      </c>
      <c r="L30" s="17">
        <v>28.69876</v>
      </c>
      <c r="M30" s="17">
        <v>0.41519</v>
      </c>
      <c r="N30" s="18">
        <f t="shared" si="2"/>
        <v>-17.727389999999996</v>
      </c>
      <c r="P30" s="15"/>
    </row>
    <row r="31" ht="23.25">
      <c r="B31" s="19" t="s">
        <v>30</v>
      </c>
    </row>
    <row r="32" ht="21.75">
      <c r="B32" s="19" t="s">
        <v>31</v>
      </c>
    </row>
    <row r="33" ht="21.75">
      <c r="B33" s="19" t="s">
        <v>29</v>
      </c>
    </row>
    <row r="35" spans="3:15" ht="33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</row>
    <row r="36" spans="3:15" ht="33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</row>
    <row r="37" spans="3:15" ht="33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</row>
    <row r="38" spans="3:15" ht="33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</row>
    <row r="39" spans="3:15" ht="33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</row>
    <row r="40" spans="3:15" ht="33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</row>
    <row r="41" spans="3:15" ht="33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</row>
    <row r="42" spans="3:15" ht="33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</row>
    <row r="43" spans="3:15" ht="33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</row>
    <row r="44" spans="3:15" ht="33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</row>
    <row r="45" spans="3:15" ht="33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</row>
    <row r="46" spans="3:15" ht="33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</row>
    <row r="47" spans="3:15" ht="33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</row>
    <row r="48" spans="3:15" ht="33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</row>
    <row r="49" spans="3:15" ht="33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</row>
    <row r="50" spans="3:15" ht="33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</row>
    <row r="51" spans="3:15" ht="33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1"/>
    </row>
    <row r="52" spans="3:15" ht="33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1"/>
    </row>
    <row r="53" spans="3:15" ht="33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1"/>
    </row>
    <row r="54" spans="3:15" ht="33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1"/>
    </row>
    <row r="55" spans="3:15" ht="33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1"/>
    </row>
    <row r="56" spans="3:15" ht="33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</row>
    <row r="57" spans="3:15" ht="33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1"/>
    </row>
    <row r="58" spans="3:15" ht="33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1"/>
    </row>
    <row r="59" spans="3:15" ht="33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1"/>
    </row>
    <row r="60" spans="3:15" ht="33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1"/>
    </row>
    <row r="61" ht="21.75">
      <c r="C61" s="20"/>
    </row>
  </sheetData>
  <sheetProtection/>
  <mergeCells count="4">
    <mergeCell ref="B1:N1"/>
    <mergeCell ref="B2:N2"/>
    <mergeCell ref="B3:N3"/>
    <mergeCell ref="N4:N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4" r:id="rId1"/>
  <ignoredErrors>
    <ignoredError sqref="N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Hilene Recinos</cp:lastModifiedBy>
  <cp:lastPrinted>2024-03-22T21:23:46Z</cp:lastPrinted>
  <dcterms:created xsi:type="dcterms:W3CDTF">2021-06-18T17:12:48Z</dcterms:created>
  <dcterms:modified xsi:type="dcterms:W3CDTF">2024-04-11T18:08:31Z</dcterms:modified>
  <cp:category/>
  <cp:version/>
  <cp:contentType/>
  <cp:contentStatus/>
</cp:coreProperties>
</file>