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País_Sector_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2" localSheetId="0">#REF!</definedName>
    <definedName name="\2">#REF!</definedName>
    <definedName name="\3" localSheetId="0">#REF!</definedName>
    <definedName name="\3">#REF!</definedName>
    <definedName name="\4" localSheetId="0">#REF!</definedName>
    <definedName name="\4">#REF!</definedName>
    <definedName name="\5" localSheetId="0">#REF!</definedName>
    <definedName name="\5">#REF!</definedName>
    <definedName name="\6" localSheetId="0">#REF!</definedName>
    <definedName name="\6">#REF!</definedName>
    <definedName name="\7" localSheetId="0">#REF!</definedName>
    <definedName name="\7">#REF!</definedName>
    <definedName name="\a" localSheetId="0">#REF!</definedName>
    <definedName name="\a">#REF!</definedName>
    <definedName name="\AV" localSheetId="0">#REF!</definedName>
    <definedName name="\AV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Ñ" localSheetId="0">#REF!</definedName>
    <definedName name="\Ñ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XA" localSheetId="0">#REF!</definedName>
    <definedName name="\XA">#REF!</definedName>
    <definedName name="\XB" localSheetId="0">#REF!</definedName>
    <definedName name="\XB">#REF!</definedName>
    <definedName name="\XC" localSheetId="0">#REF!</definedName>
    <definedName name="\XC">#REF!</definedName>
    <definedName name="\XD" localSheetId="0">#REF!</definedName>
    <definedName name="\XD">#REF!</definedName>
    <definedName name="\XE" localSheetId="0">#REF!</definedName>
    <definedName name="\XE">#REF!</definedName>
    <definedName name="\XF" localSheetId="0">#REF!</definedName>
    <definedName name="\XF">#REF!</definedName>
    <definedName name="\XG" localSheetId="0">#REF!</definedName>
    <definedName name="\XG">#REF!</definedName>
    <definedName name="\y" localSheetId="0">#REF!</definedName>
    <definedName name="\y">#REF!</definedName>
    <definedName name="\z" localSheetId="0">#REF!</definedName>
    <definedName name="\z">#REF!</definedName>
    <definedName name="___R" localSheetId="0">#REF!</definedName>
    <definedName name="___R">#REF!</definedName>
    <definedName name="__123Graph_A" localSheetId="0" hidden="1">'[1]prop. RIN Agreg Monet'!#REF!</definedName>
    <definedName name="__123Graph_A" hidden="1">'[1]prop. RIN Agreg Monet'!#REF!</definedName>
    <definedName name="__123Graph_ALIQUIDEZ" localSheetId="0" hidden="1">'[1]prop. RIN Agreg Monet'!#REF!</definedName>
    <definedName name="__123Graph_ALIQUIDEZ" hidden="1">'[1]prop. RIN Agreg Monet'!#REF!</definedName>
    <definedName name="__123Graph_B" localSheetId="0" hidden="1">'[1]prop. RIN Agreg Monet'!#REF!</definedName>
    <definedName name="__123Graph_B" hidden="1">'[1]prop. RIN Agreg Monet'!#REF!</definedName>
    <definedName name="__123Graph_BLIQUIDEZ" localSheetId="0" hidden="1">'[1]prop. RIN Agreg Monet'!#REF!</definedName>
    <definedName name="__123Graph_BLIQUIDEZ" hidden="1">'[1]prop. RIN Agreg Monet'!#REF!</definedName>
    <definedName name="__123Graph_C" localSheetId="0" hidden="1">'[1]prop. RIN Agreg Monet'!#REF!</definedName>
    <definedName name="__123Graph_C" hidden="1">'[1]prop. RIN Agreg Monet'!#REF!</definedName>
    <definedName name="__123Graph_CLIQUIDEZ" localSheetId="0" hidden="1">'[1]prop. RIN Agreg Monet'!#REF!</definedName>
    <definedName name="__123Graph_CLIQUIDEZ" hidden="1">'[1]prop. RIN Agreg Monet'!#REF!</definedName>
    <definedName name="__123Graph_D" localSheetId="0" hidden="1">'[2]PFMON'!#REF!</definedName>
    <definedName name="__123Graph_D" hidden="1">'[2]PFMON'!#REF!</definedName>
    <definedName name="__123Graph_E" localSheetId="0" hidden="1">'[2]PFMON'!#REF!</definedName>
    <definedName name="__123Graph_E" hidden="1">'[2]PFMON'!#REF!</definedName>
    <definedName name="__123Graph_F" hidden="1">'[3]DETALLADO'!$C$267:$C$352</definedName>
    <definedName name="__123Graph_X" localSheetId="0" hidden="1">'[1]prop. RIN Agreg Monet'!#REF!</definedName>
    <definedName name="__123Graph_X" hidden="1">'[1]prop. RIN Agreg Monet'!#REF!</definedName>
    <definedName name="__123Graph_XLIQUIDEZ" localSheetId="0" hidden="1">'[1]prop. RIN Agreg Monet'!#REF!</definedName>
    <definedName name="__123Graph_XLIQUIDEZ" hidden="1">'[1]prop. RIN Agreg Monet'!#REF!</definedName>
    <definedName name="__var031" localSheetId="0">#REF!</definedName>
    <definedName name="__var031">#REF!</definedName>
    <definedName name="__var032" localSheetId="0">#REF!</definedName>
    <definedName name="__var032">#REF!</definedName>
    <definedName name="__var0399" localSheetId="0">#REF!</definedName>
    <definedName name="__var0399">#REF!</definedName>
    <definedName name="_1__123Graph_ACHART_1" hidden="1">'[4]IPC1988'!$C$176:$C$182</definedName>
    <definedName name="_10__123Graph_CGRÁFICO_3" localSheetId="0" hidden="1">'[1]prop. RIN Agreg Monet'!#REF!</definedName>
    <definedName name="_10__123Graph_CGRÁFICO_3" hidden="1">'[1]prop. RIN Agreg Monet'!#REF!</definedName>
    <definedName name="_11__123Graph_XCHART_2" hidden="1">'[4]IPC1988'!$A$176:$A$182</definedName>
    <definedName name="_12__123Graph_XGráfico_1" localSheetId="0" hidden="1">'[1]prop. RIN Agreg Monet'!#REF!</definedName>
    <definedName name="_12__123Graph_XGráfico_1" hidden="1">'[1]prop. RIN Agreg Monet'!#REF!</definedName>
    <definedName name="_123" localSheetId="0" hidden="1">'[1]prop. RIN Agreg Monet'!#REF!</definedName>
    <definedName name="_123" hidden="1">'[1]prop. RIN Agreg Monet'!#REF!</definedName>
    <definedName name="_13__123Graph_XGRÁFICO_3" localSheetId="0" hidden="1">'[1]prop. RIN Agreg Monet'!#REF!</definedName>
    <definedName name="_13__123Graph_XGRÁFICO_3" hidden="1">'[1]prop. RIN Agreg Monet'!#REF!</definedName>
    <definedName name="_13B" localSheetId="0">#REF!</definedName>
    <definedName name="_13B">#REF!</definedName>
    <definedName name="_13BB" localSheetId="0">#REF!</definedName>
    <definedName name="_13BB">#REF!</definedName>
    <definedName name="_14A" localSheetId="0">#REF!</definedName>
    <definedName name="_14A">#REF!</definedName>
    <definedName name="_14B" localSheetId="0">#REF!</definedName>
    <definedName name="_14B">#REF!</definedName>
    <definedName name="_14D" localSheetId="0">#REF!</definedName>
    <definedName name="_14D">#REF!</definedName>
    <definedName name="_14E" localSheetId="0">#REF!</definedName>
    <definedName name="_14E">#REF!</definedName>
    <definedName name="_14EE" localSheetId="0">#REF!</definedName>
    <definedName name="_14EE">#REF!</definedName>
    <definedName name="_1IMPRESION" localSheetId="0">#REF!</definedName>
    <definedName name="_1IMPRESION">#REF!</definedName>
    <definedName name="_2__123Graph_ACHART_2" hidden="1">'[4]IPC1988'!$B$176:$B$182</definedName>
    <definedName name="_2IMPRESION" localSheetId="0">#REF!</definedName>
    <definedName name="_2IMPRESION">#REF!</definedName>
    <definedName name="_3__123Graph_AGráfico_1" localSheetId="0" hidden="1">'[1]prop. RIN Agreg Monet'!#REF!</definedName>
    <definedName name="_3__123Graph_AGráfico_1" hidden="1">'[1]prop. RIN Agreg Monet'!#REF!</definedName>
    <definedName name="_4__123Graph_AGRÁFICO_3" localSheetId="0" hidden="1">'[1]prop. RIN Agreg Monet'!#REF!</definedName>
    <definedName name="_4__123Graph_AGRÁFICO_3" hidden="1">'[1]prop. RIN Agreg Monet'!#REF!</definedName>
    <definedName name="_5__123Graph_BCHART_1" hidden="1">'[4]IPC1988'!$E$176:$E$182</definedName>
    <definedName name="_5A" localSheetId="0">#REF!</definedName>
    <definedName name="_5A">#REF!</definedName>
    <definedName name="_5AA" localSheetId="0">#REF!</definedName>
    <definedName name="_5AA">#REF!</definedName>
    <definedName name="_6__123Graph_BCHART_2" hidden="1">'[4]IPC1988'!$D$176:$D$182</definedName>
    <definedName name="_7__123Graph_BGráfico_1" localSheetId="0" hidden="1">'[1]prop. RIN Agreg Monet'!#REF!</definedName>
    <definedName name="_7__123Graph_BGráfico_1" hidden="1">'[1]prop. RIN Agreg Monet'!#REF!</definedName>
    <definedName name="_8__123Graph_BGRÁFICO_3" localSheetId="0" hidden="1">'[1]prop. RIN Agreg Monet'!#REF!</definedName>
    <definedName name="_8__123Graph_BGRÁFICO_3" hidden="1">'[1]prop. RIN Agreg Monet'!#REF!</definedName>
    <definedName name="_9__123Graph_CGráfico_1" localSheetId="0" hidden="1">'[1]prop. RIN Agreg Monet'!#REF!</definedName>
    <definedName name="_9__123Graph_CGráfico_1" hidden="1">'[1]prop. RIN Agreg Monet'!#REF!</definedName>
    <definedName name="_90" localSheetId="0">#REF!</definedName>
    <definedName name="_90">#REF!</definedName>
    <definedName name="_D" localSheetId="0">#REF!</definedName>
    <definedName name="_D">#REF!</definedName>
    <definedName name="_Fill" localSheetId="0" hidden="1">'[5]CONS'!#REF!</definedName>
    <definedName name="_Fill" hidden="1">'[5]CONS'!#REF!</definedName>
    <definedName name="_Key1" localSheetId="0" hidden="1">#REF!</definedName>
    <definedName name="_Key1" hidden="1">#REF!</definedName>
    <definedName name="_MAT4" localSheetId="0" hidden="1">{"'para SB'!$A$1420:$F$1479"}</definedName>
    <definedName name="_MAT4" hidden="1">{"'para SB'!$A$1420:$F$1479"}</definedName>
    <definedName name="_NOV8" localSheetId="0" hidden="1">{"'para SB'!$A$1420:$F$1479"}</definedName>
    <definedName name="_NOV8" hidden="1">{"'para SB'!$A$1420:$F$1479"}</definedName>
    <definedName name="_Order1" hidden="1">255</definedName>
    <definedName name="_Order2" hidden="1">0</definedName>
    <definedName name="_P" localSheetId="0">#REF!</definedName>
    <definedName name="_P">#REF!</definedName>
    <definedName name="_PC90" localSheetId="0">#REF!</definedName>
    <definedName name="_PC90">#REF!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_var031" localSheetId="0">#REF!</definedName>
    <definedName name="_var031">#REF!</definedName>
    <definedName name="_var032" localSheetId="0">#REF!</definedName>
    <definedName name="_var032">#REF!</definedName>
    <definedName name="_var0399" localSheetId="0">#REF!</definedName>
    <definedName name="_var0399">#REF!</definedName>
    <definedName name="A_IMPRESIÓN_IM" localSheetId="0">#REF!</definedName>
    <definedName name="A_IMPRESIÓN_IM">#REF!</definedName>
    <definedName name="AAA" localSheetId="0">#REF!</definedName>
    <definedName name="AAA">#REF!</definedName>
    <definedName name="abril1" localSheetId="0">#REF!</definedName>
    <definedName name="abril1">#REF!</definedName>
    <definedName name="abril2" localSheetId="0">#REF!</definedName>
    <definedName name="abril2">#REF!</definedName>
    <definedName name="ACTIVOS_PASIVOS_15" localSheetId="0">#REF!</definedName>
    <definedName name="ACTIVOS_PASIVOS_15">#REF!</definedName>
    <definedName name="ACUMULADO" localSheetId="0">#REF!</definedName>
    <definedName name="ACUMULADO">#REF!</definedName>
    <definedName name="anuales" localSheetId="0">#REF!</definedName>
    <definedName name="anuales">#REF!</definedName>
    <definedName name="_xlnm.Print_Area" localSheetId="0">'País_Sector_2018'!$A$1:$N$32</definedName>
    <definedName name="AREACONSTRUCCIO" localSheetId="0">#REF!</definedName>
    <definedName name="AREACONSTRUCCIO">#REF!</definedName>
    <definedName name="asd" localSheetId="0" hidden="1">'[1]prop. RIN Agreg Monet'!#REF!</definedName>
    <definedName name="asd" hidden="1">'[1]prop. RIN Agreg Monet'!#REF!</definedName>
    <definedName name="ASO" localSheetId="0">#REF!</definedName>
    <definedName name="ASO">#REF!</definedName>
    <definedName name="BAL">'[3]DETALLADO'!$A$1:$A$340</definedName>
    <definedName name="BASE_MON" localSheetId="0">#REF!</definedName>
    <definedName name="BASE_MON">#REF!</definedName>
    <definedName name="BCH" localSheetId="0">#REF!</definedName>
    <definedName name="BCH">#REF!</definedName>
    <definedName name="BONO" localSheetId="0">#REF!</definedName>
    <definedName name="BONO">#REF!</definedName>
    <definedName name="C_" localSheetId="0">#REF!</definedName>
    <definedName name="C_">#REF!</definedName>
    <definedName name="CAMARON" localSheetId="0">#REF!</definedName>
    <definedName name="CAMARON">#REF!</definedName>
    <definedName name="capital" localSheetId="0">#REF!</definedName>
    <definedName name="capital">#REF!</definedName>
    <definedName name="CEMENTO" localSheetId="0">#REF!</definedName>
    <definedName name="CEMENTO">#REF!</definedName>
    <definedName name="CNSPNF" localSheetId="0">#REF!</definedName>
    <definedName name="CNSPNF">#REF!</definedName>
    <definedName name="COM" localSheetId="0">#REF!</definedName>
    <definedName name="COM">#REF!</definedName>
    <definedName name="corriente" localSheetId="0">#REF!</definedName>
    <definedName name="corriente">#REF!</definedName>
    <definedName name="CREDITOBCH" localSheetId="0">#REF!</definedName>
    <definedName name="CREDITOBCH">#REF!</definedName>
    <definedName name="CREDITORSB" localSheetId="0">#REF!</definedName>
    <definedName name="CREDITORSB">#REF!</definedName>
    <definedName name="CTACAP" localSheetId="0">#REF!</definedName>
    <definedName name="CTACAP">#REF!</definedName>
    <definedName name="CTACORR" localSheetId="0">#REF!</definedName>
    <definedName name="CTACORR">#REF!</definedName>
    <definedName name="cua" localSheetId="0" hidden="1">{"'RIN-INTRANET'!$A$1:$K$71"}</definedName>
    <definedName name="cua" hidden="1">{"'RIN-INTRANET'!$A$1:$K$71"}</definedName>
    <definedName name="Cuadro0000">'[6]Datos'!$A$210:$A$215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Datsem" localSheetId="0">#REF!</definedName>
    <definedName name="Datsem">#REF!</definedName>
    <definedName name="de" localSheetId="0" hidden="1">{"'RIN-INTRANET'!$A$1:$K$71"}</definedName>
    <definedName name="de" hidden="1">{"'RIN-INTRANET'!$A$1:$K$71"}</definedName>
    <definedName name="DES" localSheetId="0">#REF!</definedName>
    <definedName name="DES">#REF!</definedName>
    <definedName name="DEUDA" localSheetId="0">#REF!</definedName>
    <definedName name="DEUDA">#REF!</definedName>
    <definedName name="dflr" localSheetId="0" hidden="1">{"'RIN-INTRANET'!$A$1:$K$71"}</definedName>
    <definedName name="dflr" hidden="1">{"'RIN-INTRANET'!$A$1:$K$71"}</definedName>
    <definedName name="dfnksadawegknsd" localSheetId="0" hidden="1">{"'RIN-INTRANET'!$A$1:$K$71"}</definedName>
    <definedName name="dfnksadawegknsd" hidden="1">{"'RIN-INTRANET'!$A$1:$K$71"}</definedName>
    <definedName name="dosmodif" localSheetId="0">#REF!</definedName>
    <definedName name="dosmodif">#REF!</definedName>
    <definedName name="E" localSheetId="0">#REF!</definedName>
    <definedName name="E">#REF!</definedName>
    <definedName name="EJEMPLO" localSheetId="0">#REF!</definedName>
    <definedName name="EJEMPLO">#REF!</definedName>
    <definedName name="escenario" localSheetId="0" hidden="1">'[1]prop. RIN Agreg Monet'!#REF!</definedName>
    <definedName name="escenario" hidden="1">'[1]prop. RIN Agreg Monet'!#REF!</definedName>
    <definedName name="FECHA" localSheetId="0">#REF!</definedName>
    <definedName name="FECHA">#REF!</definedName>
    <definedName name="FER" localSheetId="0">#REF!</definedName>
    <definedName name="FER">#REF!</definedName>
    <definedName name="FFFF">'[7]CUADRO1'!$A$264:$A$269</definedName>
    <definedName name="FFNN" localSheetId="0">#REF!</definedName>
    <definedName name="FFNN">#REF!</definedName>
    <definedName name="FONDO" localSheetId="0">#REF!</definedName>
    <definedName name="FONDO">#REF!</definedName>
    <definedName name="gffgfj" localSheetId="0" hidden="1">{"'RIN-INTRANET'!$A$1:$K$71"}</definedName>
    <definedName name="gffgfj" hidden="1">{"'RIN-INTRANET'!$A$1:$K$71"}</definedName>
    <definedName name="GL_Z" localSheetId="0">#REF!</definedName>
    <definedName name="GL_Z">#REF!</definedName>
    <definedName name="hdah" localSheetId="0" hidden="1">{"'RIN-INTRANET'!$A$1:$K$71"}</definedName>
    <definedName name="hdah" hidden="1">{"'RIN-INTRANET'!$A$1:$K$71"}</definedName>
    <definedName name="hdgdh" localSheetId="0" hidden="1">{"'RIN-INTRANET'!$A$1:$K$71"}</definedName>
    <definedName name="hdgdh" hidden="1">{"'RIN-INTRANET'!$A$1:$K$71"}</definedName>
    <definedName name="hjdhshsd" localSheetId="0" hidden="1">{"'RIN-INTRANET'!$A$1:$K$71"}</definedName>
    <definedName name="hjdhshsd" hidden="1">{"'RIN-INTRANET'!$A$1:$K$71"}</definedName>
    <definedName name="hoja1" localSheetId="0">#REF!</definedName>
    <definedName name="hoja1">#REF!</definedName>
    <definedName name="hoja2" localSheetId="0">#REF!</definedName>
    <definedName name="hoja2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ESION">#REF!</definedName>
    <definedName name="IMPRIMIR_TODOS" localSheetId="0">#REF!</definedName>
    <definedName name="IMPRIMIR_TODOS">#REF!</definedName>
    <definedName name="IN90_" localSheetId="0">#REF!</definedName>
    <definedName name="IN90_">#REF!</definedName>
    <definedName name="INDICEPRODUCCIO" localSheetId="0">#REF!</definedName>
    <definedName name="INDICEPRODUCCIO">#REF!</definedName>
    <definedName name="INFOR_CORRE_ELE" localSheetId="0">#REF!</definedName>
    <definedName name="INFOR_CORRE_ELE">#REF!</definedName>
    <definedName name="INGRESOS" localSheetId="0">#REF!</definedName>
    <definedName name="INGRESOS">#REF!</definedName>
    <definedName name="inter" localSheetId="0" hidden="1">{"'para SB'!$A$1420:$F$1479"}</definedName>
    <definedName name="inter" hidden="1">{"'para SB'!$A$1420:$F$1479"}</definedName>
    <definedName name="IPC" localSheetId="0">'[8]ipc'!#REF!</definedName>
    <definedName name="IPC">'[8]ipc'!#REF!</definedName>
    <definedName name="J" localSheetId="0" hidden="1">{"'RIN-INTRANET'!$A$1:$K$71"}</definedName>
    <definedName name="J" hidden="1">{"'RIN-INTRANET'!$A$1:$K$71"}</definedName>
    <definedName name="jdfjdfk" localSheetId="0" hidden="1">{"'RIN-INTRANET'!$A$1:$K$71"}</definedName>
    <definedName name="jdfjdfk" hidden="1">{"'RIN-INTRANET'!$A$1:$K$71"}</definedName>
    <definedName name="jhdzjbjdzbfjd" localSheetId="0" hidden="1">{"'RIN-INTRANET'!$A$1:$K$71"}</definedName>
    <definedName name="jhdzjbjdzbfjd" hidden="1">{"'RIN-INTRANET'!$A$1:$K$71"}</definedName>
    <definedName name="jhgf" localSheetId="0" hidden="1">{"'RIN-INTRANET'!$A$1:$K$71"}</definedName>
    <definedName name="jhgf" hidden="1">{"'RIN-INTRANET'!$A$1:$K$71"}</definedName>
    <definedName name="kdfjkfdjkerj" localSheetId="0" hidden="1">{"'RIN-INTRANET'!$A$1:$K$71"}</definedName>
    <definedName name="kdfjkfdjkerj" hidden="1">{"'RIN-INTRANET'!$A$1:$K$71"}</definedName>
    <definedName name="libre3" localSheetId="0" hidden="1">'[1]prop. RIN Agreg Monet'!#REF!</definedName>
    <definedName name="libre3" hidden="1">'[1]prop. RIN Agreg Monet'!#REF!</definedName>
    <definedName name="mayo1" localSheetId="0">#REF!</definedName>
    <definedName name="mayo1">#REF!</definedName>
    <definedName name="mayo2" localSheetId="0">#REF!</definedName>
    <definedName name="mayo2">#REF!</definedName>
    <definedName name="mensual" localSheetId="0">#REF!</definedName>
    <definedName name="mensual">#REF!</definedName>
    <definedName name="mone" localSheetId="0" hidden="1">{"'RIN-INTRANET'!$A$1:$K$71"}</definedName>
    <definedName name="mone" hidden="1">{"'RIN-INTRANET'!$A$1:$K$71"}</definedName>
    <definedName name="MPETROLEO" localSheetId="0">#REF!</definedName>
    <definedName name="MPETROLEO">#REF!</definedName>
    <definedName name="nbabvsd" localSheetId="0" hidden="1">{"'RIN-INTRANET'!$A$1:$K$71"}</definedName>
    <definedName name="nbabvsd" hidden="1">{"'RIN-INTRANET'!$A$1:$K$71"}</definedName>
    <definedName name="ndmdkfdvjmk" localSheetId="0" hidden="1">{"'RIN-INTRANET'!$A$1:$K$71"}</definedName>
    <definedName name="ndmdkfdvjmk" hidden="1">{"'RIN-INTRANET'!$A$1:$K$71"}</definedName>
    <definedName name="NN" localSheetId="0">'[9]COUD'!#REF!</definedName>
    <definedName name="NN">'[9]COUD'!#REF!</definedName>
    <definedName name="NNN" localSheetId="0">#REF!</definedName>
    <definedName name="NNN">#REF!</definedName>
    <definedName name="NOTA_EXPLICATIV" localSheetId="0">#REF!</definedName>
    <definedName name="NOTA_EXPLICATIV">#REF!</definedName>
    <definedName name="NOTACUAD" localSheetId="0">#REF!</definedName>
    <definedName name="NOTACUAD">#REF!</definedName>
    <definedName name="nueva" localSheetId="0" hidden="1">'[1]prop. RIN Agreg Monet'!#REF!</definedName>
    <definedName name="nueva" hidden="1">'[1]prop. RIN Agreg Monet'!#REF!</definedName>
    <definedName name="ñfkjghkdghk" localSheetId="0" hidden="1">{"'RIN-INTRANET'!$A$1:$K$71"}</definedName>
    <definedName name="ñfkjghkdghk" hidden="1">{"'RIN-INTRANET'!$A$1:$K$71"}</definedName>
    <definedName name="operex" localSheetId="0">#REF!</definedName>
    <definedName name="operex">#REF!</definedName>
    <definedName name="PETRO" localSheetId="0">#REF!</definedName>
    <definedName name="PETRO">#REF!</definedName>
    <definedName name="PF" localSheetId="0">#REF!</definedName>
    <definedName name="PF">#REF!</definedName>
    <definedName name="PK" localSheetId="0">#REF!</definedName>
    <definedName name="PK">#REF!</definedName>
    <definedName name="PLATA" localSheetId="0">#REF!</definedName>
    <definedName name="PLATA">#REF!</definedName>
    <definedName name="POLLO" localSheetId="0">#REF!</definedName>
    <definedName name="POLLO">#REF!</definedName>
    <definedName name="PRECIOCIFBANANO" localSheetId="0">#REF!</definedName>
    <definedName name="PRECIOCIFBANANO">#REF!</definedName>
    <definedName name="PRIMERO" localSheetId="0">#REF!</definedName>
    <definedName name="PRIMERO">#REF!</definedName>
    <definedName name="PROGRAMA" localSheetId="0">#REF!</definedName>
    <definedName name="PROGRAMA">#REF!</definedName>
    <definedName name="RES" localSheetId="0">#REF!</definedName>
    <definedName name="RES">#REF!</definedName>
    <definedName name="RESERV" localSheetId="0">#REF!</definedName>
    <definedName name="RESERV">#REF!</definedName>
    <definedName name="RESERVAS" localSheetId="0">#REF!</definedName>
    <definedName name="RESERVAS">#REF!</definedName>
    <definedName name="RESUMEN" localSheetId="0">#REF!</definedName>
    <definedName name="RESUMEN">#REF!</definedName>
    <definedName name="resumenfff" localSheetId="0">#REF!</definedName>
    <definedName name="resumenfff">#REF!</definedName>
    <definedName name="reumen" localSheetId="0">#REF!</definedName>
    <definedName name="reumen">#REF!</definedName>
    <definedName name="RIN" localSheetId="0">#REF!</definedName>
    <definedName name="RIN">#REF!</definedName>
    <definedName name="RINB" localSheetId="0" hidden="1">{"'RIN-INTRANET'!$A$1:$K$71"}</definedName>
    <definedName name="RINB" hidden="1">{"'RIN-INTRANET'!$A$1:$K$71"}</definedName>
    <definedName name="RSB" localSheetId="0">#REF!</definedName>
    <definedName name="RSB">#REF!</definedName>
    <definedName name="S" localSheetId="0">#REF!</definedName>
    <definedName name="S">#REF!</definedName>
    <definedName name="sdjkxdjh" localSheetId="0" hidden="1">{"'RIN-INTRANET'!$A$1:$K$71"}</definedName>
    <definedName name="sdjkxdjh" hidden="1">{"'RIN-INTRANET'!$A$1:$K$71"}</definedName>
    <definedName name="SEGUNDO" localSheetId="0">#REF!</definedName>
    <definedName name="SEGUNDO">#REF!</definedName>
    <definedName name="SEMANAL" localSheetId="0">#REF!</definedName>
    <definedName name="SEMANAL">#REF!</definedName>
    <definedName name="semanales" localSheetId="0">#REF!</definedName>
    <definedName name="semanales">#REF!</definedName>
    <definedName name="T" localSheetId="0">#REF!</definedName>
    <definedName name="T">#REF!</definedName>
    <definedName name="TELAS" localSheetId="0">#REF!</definedName>
    <definedName name="TELAS">#REF!</definedName>
    <definedName name="TIPOCAMBIO" localSheetId="0">#REF!</definedName>
    <definedName name="TIPOCAMBIO">#REF!</definedName>
    <definedName name="TOTALCI">'[9]COUD'!$FI$277</definedName>
    <definedName name="TOTALD.21" localSheetId="0">'[9]COUD'!#REF!</definedName>
    <definedName name="TOTALD.21">'[9]COUD'!#REF!</definedName>
    <definedName name="TOTALOFERTA" localSheetId="0">'[9]COUD'!#REF!</definedName>
    <definedName name="TOTALOFERTA">'[9]COUD'!#REF!</definedName>
    <definedName name="TOTALP.1" localSheetId="0">'[9]COUD'!#REF!</definedName>
    <definedName name="TOTALP.1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.7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TRIGO">#REF!</definedName>
    <definedName name="unomodif" localSheetId="0">#REF!</definedName>
    <definedName name="unomodif">#REF!</definedName>
    <definedName name="var0299a" localSheetId="0">#REF!</definedName>
    <definedName name="var0299a">#REF!</definedName>
    <definedName name="var0299b" localSheetId="0">#REF!</definedName>
    <definedName name="var0299b">#REF!</definedName>
    <definedName name="vgfgh" localSheetId="0" hidden="1">{"'RIN-INTRANET'!$A$1:$K$71"}</definedName>
    <definedName name="vgfgh" hidden="1">{"'RIN-INTRANET'!$A$1:$K$71"}</definedName>
    <definedName name="VIAAEREA" localSheetId="0">#REF!</definedName>
    <definedName name="VIAAEREA">#REF!</definedName>
    <definedName name="vsretret" localSheetId="0" hidden="1">{"'RIN-INTRANET'!$A$1:$K$71"}</definedName>
    <definedName name="vsretret" hidden="1">{"'RIN-INTRANET'!$A$1:$K$71"}</definedName>
    <definedName name="XBANANO" localSheetId="0">#REF!</definedName>
    <definedName name="XBANANO">#REF!</definedName>
    <definedName name="XCAFE" localSheetId="0">#REF!</definedName>
    <definedName name="XCAFE">#REF!</definedName>
    <definedName name="XMENSUALES" localSheetId="0">#REF!</definedName>
    <definedName name="XMENSUALES">#REF!</definedName>
    <definedName name="XXX" localSheetId="0">'[3]DETALLADO'!#REF!</definedName>
    <definedName name="XXX">'[3]DETALLADO'!#REF!</definedName>
    <definedName name="XXX1" localSheetId="0">#REF!</definedName>
    <definedName name="XXX1">#REF!</definedName>
  </definedNames>
  <calcPr fullCalcOnLoad="1"/>
</workbook>
</file>

<file path=xl/sharedStrings.xml><?xml version="1.0" encoding="utf-8"?>
<sst xmlns="http://schemas.openxmlformats.org/spreadsheetml/2006/main" count="55" uniqueCount="54">
  <si>
    <t>Inversión Extranjera Directa en Guatemala por Clasificación Industrial Internacional Uniforme Revisión 4 (CIIU 4) y País Origen</t>
  </si>
  <si>
    <t>Cifras en millones de USDólares</t>
  </si>
  <si>
    <t>Sección CIIU 4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</si>
  <si>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</si>
  <si>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</si>
  <si>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</si>
  <si>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</si>
  <si>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</si>
  <si>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</si>
  <si>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</si>
  <si>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</si>
  <si>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</si>
  <si>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</si>
  <si>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L-U</t>
  </si>
  <si>
    <t xml:space="preserve">Total </t>
  </si>
  <si>
    <t>Descripción</t>
  </si>
  <si>
    <t>Agricultura, ganadería, silvicultura y pesca</t>
  </si>
  <si>
    <t>Explotación de minas y canteras</t>
  </si>
  <si>
    <t>Industrias manufactureras</t>
  </si>
  <si>
    <t>Suministro de electricidad, agua y saneamiento</t>
  </si>
  <si>
    <t>Construcción</t>
  </si>
  <si>
    <t>Comercio y reparación de vehículos</t>
  </si>
  <si>
    <t>Transporte y almacenamiento</t>
  </si>
  <si>
    <t>Actividades de alojamiento y de servicio de comidas</t>
  </si>
  <si>
    <t>Información y comunicaciones</t>
  </si>
  <si>
    <t>Actividades financieras y de seguros</t>
  </si>
  <si>
    <t>Otras Actividades</t>
  </si>
  <si>
    <t>Centroamérica y República Dominicana</t>
  </si>
  <si>
    <t>Honduras</t>
  </si>
  <si>
    <t>Panamá</t>
  </si>
  <si>
    <t>El Salvador</t>
  </si>
  <si>
    <t>Costa Rica</t>
  </si>
  <si>
    <t>República Dominicana</t>
  </si>
  <si>
    <t>Nicaragua</t>
  </si>
  <si>
    <t xml:space="preserve">Resto del mundo </t>
  </si>
  <si>
    <t>Estados Unidos de América</t>
  </si>
  <si>
    <t>México</t>
  </si>
  <si>
    <t>Colombia</t>
  </si>
  <si>
    <t>España</t>
  </si>
  <si>
    <t>Alemania</t>
  </si>
  <si>
    <t>Perú</t>
  </si>
  <si>
    <t>Corea del Sur</t>
  </si>
  <si>
    <t>Luxemburgo</t>
  </si>
  <si>
    <t>Israel</t>
  </si>
  <si>
    <t>Suiza</t>
  </si>
  <si>
    <t>Países Bajos</t>
  </si>
  <si>
    <t>Suecia</t>
  </si>
  <si>
    <t>Italia</t>
  </si>
  <si>
    <t>Inglaterra</t>
  </si>
  <si>
    <t>Canadá</t>
  </si>
  <si>
    <t>Rusia</t>
  </si>
  <si>
    <t>Otros países</t>
  </si>
  <si>
    <t>Fuente: Banco de Guatemala</t>
  </si>
  <si>
    <t>Año 2018</t>
  </si>
</sst>
</file>

<file path=xl/styles.xml><?xml version="1.0" encoding="utf-8"?>
<styleSheet xmlns="http://schemas.openxmlformats.org/spreadsheetml/2006/main">
  <numFmts count="15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_ ;\-#,##0.0\ "/>
    <numFmt numFmtId="165" formatCode="_ * #,##0.0_ ;_ * \-#,##0.0_ ;_ * &quot;-&quot;??_ ;_ @_ 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Ebrima"/>
      <family val="0"/>
    </font>
    <font>
      <sz val="16"/>
      <color indexed="8"/>
      <name val="Ebrima"/>
      <family val="0"/>
    </font>
    <font>
      <sz val="11"/>
      <color indexed="8"/>
      <name val="Ebrima"/>
      <family val="0"/>
    </font>
    <font>
      <b/>
      <sz val="20"/>
      <color indexed="9"/>
      <name val="Ebrima"/>
      <family val="0"/>
    </font>
    <font>
      <sz val="20"/>
      <color indexed="8"/>
      <name val="Ebrima"/>
      <family val="0"/>
    </font>
    <font>
      <sz val="14"/>
      <color indexed="8"/>
      <name val="Ebrima"/>
      <family val="0"/>
    </font>
    <font>
      <b/>
      <sz val="24"/>
      <color indexed="8"/>
      <name val="Ebrima"/>
      <family val="0"/>
    </font>
    <font>
      <sz val="24"/>
      <color indexed="8"/>
      <name val="Ebri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Ebrima"/>
      <family val="0"/>
    </font>
    <font>
      <sz val="11"/>
      <color theme="1"/>
      <name val="Ebrima"/>
      <family val="0"/>
    </font>
    <font>
      <b/>
      <sz val="20"/>
      <color theme="0"/>
      <name val="Ebrima"/>
      <family val="0"/>
    </font>
    <font>
      <sz val="20"/>
      <color theme="1"/>
      <name val="Ebrima"/>
      <family val="0"/>
    </font>
    <font>
      <sz val="14"/>
      <color theme="1"/>
      <name val="Ebrima"/>
      <family val="0"/>
    </font>
    <font>
      <b/>
      <sz val="24"/>
      <color theme="1"/>
      <name val="Ebrima"/>
      <family val="0"/>
    </font>
    <font>
      <sz val="24"/>
      <color theme="1"/>
      <name val="Ebr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3" fontId="44" fillId="33" borderId="15" xfId="47" applyNumberFormat="1" applyFont="1" applyFill="1" applyBorder="1" applyAlignment="1">
      <alignment horizontal="center" vertical="center" wrapText="1"/>
    </xf>
    <xf numFmtId="164" fontId="44" fillId="33" borderId="15" xfId="47" applyNumberFormat="1" applyFont="1" applyFill="1" applyBorder="1" applyAlignment="1">
      <alignment horizontal="right" vertical="center" wrapText="1"/>
    </xf>
    <xf numFmtId="165" fontId="43" fillId="0" borderId="0" xfId="0" applyNumberFormat="1" applyFont="1" applyAlignment="1">
      <alignment/>
    </xf>
    <xf numFmtId="166" fontId="2" fillId="8" borderId="11" xfId="0" applyNumberFormat="1" applyFont="1" applyFill="1" applyBorder="1" applyAlignment="1">
      <alignment horizontal="left" vertical="center" wrapText="1"/>
    </xf>
    <xf numFmtId="164" fontId="2" fillId="8" borderId="16" xfId="47" applyNumberFormat="1" applyFont="1" applyFill="1" applyBorder="1" applyAlignment="1">
      <alignment horizontal="right" vertical="center" wrapText="1"/>
    </xf>
    <xf numFmtId="164" fontId="2" fillId="8" borderId="17" xfId="47" applyNumberFormat="1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/>
    </xf>
    <xf numFmtId="164" fontId="45" fillId="0" borderId="0" xfId="47" applyNumberFormat="1" applyFont="1" applyFill="1" applyBorder="1" applyAlignment="1">
      <alignment horizontal="right" vertical="center"/>
    </xf>
    <xf numFmtId="164" fontId="45" fillId="0" borderId="19" xfId="47" applyNumberFormat="1" applyFont="1" applyFill="1" applyBorder="1" applyAlignment="1">
      <alignment horizontal="right" vertical="center"/>
    </xf>
    <xf numFmtId="164" fontId="45" fillId="0" borderId="20" xfId="47" applyNumberFormat="1" applyFont="1" applyFill="1" applyBorder="1" applyAlignment="1">
      <alignment horizontal="right" vertical="center"/>
    </xf>
    <xf numFmtId="164" fontId="45" fillId="0" borderId="21" xfId="47" applyNumberFormat="1" applyFont="1" applyFill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left" vertical="center" wrapText="1"/>
    </xf>
    <xf numFmtId="164" fontId="2" fillId="8" borderId="23" xfId="47" applyNumberFormat="1" applyFont="1" applyFill="1" applyBorder="1" applyAlignment="1">
      <alignment horizontal="right" vertical="center" wrapText="1"/>
    </xf>
    <xf numFmtId="164" fontId="2" fillId="8" borderId="24" xfId="47" applyNumberFormat="1" applyFont="1" applyFill="1" applyBorder="1" applyAlignment="1">
      <alignment horizontal="right" vertical="center" wrapText="1"/>
    </xf>
    <xf numFmtId="164" fontId="2" fillId="8" borderId="25" xfId="47" applyNumberFormat="1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/>
    </xf>
    <xf numFmtId="164" fontId="45" fillId="0" borderId="27" xfId="47" applyNumberFormat="1" applyFont="1" applyFill="1" applyBorder="1" applyAlignment="1">
      <alignment horizontal="right" vertical="center"/>
    </xf>
    <xf numFmtId="164" fontId="45" fillId="0" borderId="28" xfId="47" applyNumberFormat="1" applyFont="1" applyFill="1" applyBorder="1" applyAlignment="1">
      <alignment horizontal="right" vertical="center"/>
    </xf>
    <xf numFmtId="164" fontId="45" fillId="0" borderId="29" xfId="47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43" fontId="43" fillId="0" borderId="0" xfId="0" applyNumberFormat="1" applyFont="1" applyAlignment="1">
      <alignment/>
    </xf>
    <xf numFmtId="164" fontId="44" fillId="33" borderId="30" xfId="47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"/>
  <sheetViews>
    <sheetView showGridLines="0" tabSelected="1" view="pageBreakPreview" zoomScale="55" zoomScaleNormal="40" zoomScaleSheetLayoutView="55" zoomScalePageLayoutView="0" workbookViewId="0" topLeftCell="H22">
      <selection activeCell="A1" sqref="A1:N32"/>
    </sheetView>
  </sheetViews>
  <sheetFormatPr defaultColWidth="11.421875" defaultRowHeight="15"/>
  <cols>
    <col min="1" max="1" width="1.7109375" style="2" customWidth="1"/>
    <col min="2" max="2" width="53.421875" style="2" customWidth="1"/>
    <col min="3" max="8" width="30.7109375" style="2" customWidth="1"/>
    <col min="9" max="9" width="32.8515625" style="2" bestFit="1" customWidth="1"/>
    <col min="10" max="10" width="30.7109375" style="2" customWidth="1"/>
    <col min="11" max="11" width="35.00390625" style="2" customWidth="1"/>
    <col min="12" max="14" width="30.7109375" style="2" customWidth="1"/>
    <col min="15" max="16384" width="11.421875" style="2" customWidth="1"/>
  </cols>
  <sheetData>
    <row r="1" spans="2:16" ht="37.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  <c r="P1" s="1"/>
    </row>
    <row r="2" spans="2:16" ht="37.5">
      <c r="B2" s="32" t="s">
        <v>53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  <c r="P2" s="3"/>
    </row>
    <row r="3" spans="2:14" ht="38.25" thickBot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69.75" customHeight="1" thickBot="1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34" t="s">
        <v>14</v>
      </c>
    </row>
    <row r="5" spans="2:14" ht="123.75" thickBot="1">
      <c r="B5" s="6" t="s">
        <v>15</v>
      </c>
      <c r="C5" s="7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35"/>
    </row>
    <row r="6" spans="2:16" ht="69.75" customHeight="1" thickBot="1">
      <c r="B6" s="9" t="s">
        <v>14</v>
      </c>
      <c r="C6" s="10">
        <f>+C7+C14</f>
        <v>13.83933</v>
      </c>
      <c r="D6" s="10">
        <f aca="true" t="shared" si="0" ref="D6:M6">+D7+D14</f>
        <v>-112.07144000000001</v>
      </c>
      <c r="E6" s="10">
        <f t="shared" si="0"/>
        <v>273.85994</v>
      </c>
      <c r="F6" s="10">
        <f t="shared" si="0"/>
        <v>113.18137000000003</v>
      </c>
      <c r="G6" s="10">
        <f t="shared" si="0"/>
        <v>14.28219</v>
      </c>
      <c r="H6" s="10">
        <f t="shared" si="0"/>
        <v>222.20272999999997</v>
      </c>
      <c r="I6" s="10">
        <f t="shared" si="0"/>
        <v>25.98388</v>
      </c>
      <c r="J6" s="10">
        <f t="shared" si="0"/>
        <v>4.967780000000001</v>
      </c>
      <c r="K6" s="10">
        <f t="shared" si="0"/>
        <v>31.28223</v>
      </c>
      <c r="L6" s="10">
        <f t="shared" si="0"/>
        <v>301.33093</v>
      </c>
      <c r="M6" s="10">
        <f t="shared" si="0"/>
        <v>91.79299999999998</v>
      </c>
      <c r="N6" s="30">
        <f>SUM(C6:M6)</f>
        <v>980.6519400000001</v>
      </c>
      <c r="O6" s="11"/>
      <c r="P6" s="11"/>
    </row>
    <row r="7" spans="2:16" ht="69.75" customHeight="1">
      <c r="B7" s="12" t="s">
        <v>27</v>
      </c>
      <c r="C7" s="13">
        <f>SUM(C8:C13)</f>
        <v>0.53933</v>
      </c>
      <c r="D7" s="13">
        <f aca="true" t="shared" si="1" ref="D7:M7">SUM(D8:D13)</f>
        <v>0</v>
      </c>
      <c r="E7" s="13">
        <f t="shared" si="1"/>
        <v>35.95994</v>
      </c>
      <c r="F7" s="13">
        <f t="shared" si="1"/>
        <v>4.75927</v>
      </c>
      <c r="G7" s="13">
        <f t="shared" si="1"/>
        <v>0.6051900000000003</v>
      </c>
      <c r="H7" s="13">
        <f t="shared" si="1"/>
        <v>61.62478</v>
      </c>
      <c r="I7" s="13">
        <f t="shared" si="1"/>
        <v>4.15446</v>
      </c>
      <c r="J7" s="13">
        <f t="shared" si="1"/>
        <v>-2.56852</v>
      </c>
      <c r="K7" s="13">
        <f t="shared" si="1"/>
        <v>2.51578</v>
      </c>
      <c r="L7" s="13">
        <f t="shared" si="1"/>
        <v>22.28949</v>
      </c>
      <c r="M7" s="13">
        <f t="shared" si="1"/>
        <v>16.237099999999998</v>
      </c>
      <c r="N7" s="14">
        <f aca="true" t="shared" si="2" ref="N7:N31">SUM(C7:M7)</f>
        <v>146.11682000000002</v>
      </c>
      <c r="O7" s="11"/>
      <c r="P7" s="11"/>
    </row>
    <row r="8" spans="2:16" ht="39.75" customHeight="1">
      <c r="B8" s="15" t="s">
        <v>29</v>
      </c>
      <c r="C8" s="16">
        <v>0.46644</v>
      </c>
      <c r="D8" s="17">
        <v>0</v>
      </c>
      <c r="E8" s="17">
        <v>23.93768</v>
      </c>
      <c r="F8" s="17">
        <v>1.02707</v>
      </c>
      <c r="G8" s="17">
        <v>1.3833</v>
      </c>
      <c r="H8" s="17">
        <v>12.85213</v>
      </c>
      <c r="I8" s="17">
        <v>1.4063</v>
      </c>
      <c r="J8" s="17">
        <v>0.76126</v>
      </c>
      <c r="K8" s="17">
        <v>-0.74614</v>
      </c>
      <c r="L8" s="17">
        <v>9.90245</v>
      </c>
      <c r="M8" s="17">
        <v>1.24187</v>
      </c>
      <c r="N8" s="18">
        <f t="shared" si="2"/>
        <v>52.23236</v>
      </c>
      <c r="O8" s="11"/>
      <c r="P8" s="11"/>
    </row>
    <row r="9" spans="2:16" ht="39.75" customHeight="1">
      <c r="B9" s="15" t="s">
        <v>28</v>
      </c>
      <c r="C9" s="16">
        <v>0</v>
      </c>
      <c r="D9" s="19">
        <v>0</v>
      </c>
      <c r="E9" s="19">
        <v>0</v>
      </c>
      <c r="F9" s="19">
        <v>0.04586</v>
      </c>
      <c r="G9" s="19">
        <v>0</v>
      </c>
      <c r="H9" s="19">
        <v>25.73645</v>
      </c>
      <c r="I9" s="19">
        <v>0.79357</v>
      </c>
      <c r="J9" s="19">
        <v>-4.55474</v>
      </c>
      <c r="K9" s="19">
        <v>0</v>
      </c>
      <c r="L9" s="19">
        <v>10.98991</v>
      </c>
      <c r="M9" s="19">
        <v>0.78757</v>
      </c>
      <c r="N9" s="18">
        <f t="shared" si="2"/>
        <v>33.79862000000001</v>
      </c>
      <c r="O9" s="11"/>
      <c r="P9" s="11"/>
    </row>
    <row r="10" spans="2:16" ht="39.75" customHeight="1">
      <c r="B10" s="15" t="s">
        <v>31</v>
      </c>
      <c r="C10" s="16">
        <v>0</v>
      </c>
      <c r="D10" s="19">
        <v>0</v>
      </c>
      <c r="E10" s="19">
        <v>1.81812</v>
      </c>
      <c r="F10" s="19">
        <v>0</v>
      </c>
      <c r="G10" s="19">
        <v>0.79061</v>
      </c>
      <c r="H10" s="19">
        <v>13.49845</v>
      </c>
      <c r="I10" s="19">
        <v>0.74746</v>
      </c>
      <c r="J10" s="19">
        <v>0.79053</v>
      </c>
      <c r="K10" s="19">
        <v>3.26192</v>
      </c>
      <c r="L10" s="19">
        <v>-0.27162</v>
      </c>
      <c r="M10" s="19">
        <v>8.64975</v>
      </c>
      <c r="N10" s="18">
        <f t="shared" si="2"/>
        <v>29.285220000000002</v>
      </c>
      <c r="O10" s="11"/>
      <c r="P10" s="11"/>
    </row>
    <row r="11" spans="2:16" ht="39.75" customHeight="1">
      <c r="B11" s="15" t="s">
        <v>30</v>
      </c>
      <c r="C11" s="16">
        <v>0.07289</v>
      </c>
      <c r="D11" s="19">
        <v>0</v>
      </c>
      <c r="E11" s="19">
        <v>8.04435</v>
      </c>
      <c r="F11" s="19">
        <v>3.68634</v>
      </c>
      <c r="G11" s="19">
        <v>-1.56872</v>
      </c>
      <c r="H11" s="19">
        <v>9.37895</v>
      </c>
      <c r="I11" s="19">
        <v>1.20713</v>
      </c>
      <c r="J11" s="19">
        <v>0.43443</v>
      </c>
      <c r="K11" s="19">
        <v>0</v>
      </c>
      <c r="L11" s="19">
        <v>1.66875</v>
      </c>
      <c r="M11" s="19">
        <v>5.00745</v>
      </c>
      <c r="N11" s="18">
        <f t="shared" si="2"/>
        <v>27.931569999999994</v>
      </c>
      <c r="O11" s="11"/>
      <c r="P11" s="11"/>
    </row>
    <row r="12" spans="2:16" ht="39.75" customHeight="1">
      <c r="B12" s="15" t="s">
        <v>33</v>
      </c>
      <c r="C12" s="16">
        <v>0</v>
      </c>
      <c r="D12" s="19">
        <v>0</v>
      </c>
      <c r="E12" s="19">
        <v>0.8279</v>
      </c>
      <c r="F12" s="19">
        <v>0</v>
      </c>
      <c r="G12" s="19">
        <v>0</v>
      </c>
      <c r="H12" s="19">
        <v>0.79057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8">
        <f t="shared" si="2"/>
        <v>1.6184699999999999</v>
      </c>
      <c r="O12" s="11"/>
      <c r="P12" s="11"/>
    </row>
    <row r="13" spans="2:16" ht="39.75" customHeight="1">
      <c r="B13" s="15" t="s">
        <v>32</v>
      </c>
      <c r="C13" s="16">
        <v>0</v>
      </c>
      <c r="D13" s="19">
        <v>0</v>
      </c>
      <c r="E13" s="19">
        <v>1.33189</v>
      </c>
      <c r="F13" s="19">
        <v>0</v>
      </c>
      <c r="G13" s="19">
        <v>0</v>
      </c>
      <c r="H13" s="19">
        <v>-0.63177</v>
      </c>
      <c r="I13" s="19">
        <v>0</v>
      </c>
      <c r="J13" s="19">
        <v>0</v>
      </c>
      <c r="K13" s="19">
        <v>0</v>
      </c>
      <c r="L13" s="19">
        <v>0</v>
      </c>
      <c r="M13" s="19">
        <v>0.55046</v>
      </c>
      <c r="N13" s="18">
        <f t="shared" si="2"/>
        <v>1.2505799999999998</v>
      </c>
      <c r="O13" s="11"/>
      <c r="P13" s="11"/>
    </row>
    <row r="14" spans="2:16" ht="69.75" customHeight="1">
      <c r="B14" s="20" t="s">
        <v>34</v>
      </c>
      <c r="C14" s="21">
        <f>SUM(C15:C31)</f>
        <v>13.3</v>
      </c>
      <c r="D14" s="22">
        <f aca="true" t="shared" si="3" ref="D14:M14">SUM(D15:D31)</f>
        <v>-112.07144000000001</v>
      </c>
      <c r="E14" s="22">
        <f t="shared" si="3"/>
        <v>237.89999999999998</v>
      </c>
      <c r="F14" s="22">
        <f t="shared" si="3"/>
        <v>108.42210000000003</v>
      </c>
      <c r="G14" s="22">
        <f t="shared" si="3"/>
        <v>13.677</v>
      </c>
      <c r="H14" s="22">
        <f t="shared" si="3"/>
        <v>160.57795</v>
      </c>
      <c r="I14" s="22">
        <f t="shared" si="3"/>
        <v>21.82942</v>
      </c>
      <c r="J14" s="22">
        <f t="shared" si="3"/>
        <v>7.536300000000001</v>
      </c>
      <c r="K14" s="22">
        <f t="shared" si="3"/>
        <v>28.76645</v>
      </c>
      <c r="L14" s="22">
        <f t="shared" si="3"/>
        <v>279.04144</v>
      </c>
      <c r="M14" s="22">
        <f t="shared" si="3"/>
        <v>75.55589999999998</v>
      </c>
      <c r="N14" s="23">
        <f t="shared" si="2"/>
        <v>834.53512</v>
      </c>
      <c r="O14" s="11"/>
      <c r="P14" s="11"/>
    </row>
    <row r="15" spans="2:16" ht="39.75" customHeight="1">
      <c r="B15" s="15" t="s">
        <v>35</v>
      </c>
      <c r="C15" s="16">
        <v>8.00224</v>
      </c>
      <c r="D15" s="19">
        <v>0.12369</v>
      </c>
      <c r="E15" s="19">
        <v>67.53853</v>
      </c>
      <c r="F15" s="19">
        <v>66.74939</v>
      </c>
      <c r="G15" s="19">
        <v>2.44403</v>
      </c>
      <c r="H15" s="19">
        <v>78.04101</v>
      </c>
      <c r="I15" s="19">
        <v>4.28127</v>
      </c>
      <c r="J15" s="19">
        <v>0</v>
      </c>
      <c r="K15" s="19">
        <v>21.79479</v>
      </c>
      <c r="L15" s="19">
        <v>19.66291</v>
      </c>
      <c r="M15" s="19">
        <v>23.39268</v>
      </c>
      <c r="N15" s="18">
        <f t="shared" si="2"/>
        <v>292.03054</v>
      </c>
      <c r="O15" s="11"/>
      <c r="P15" s="11"/>
    </row>
    <row r="16" spans="2:16" ht="39.75" customHeight="1">
      <c r="B16" s="15" t="s">
        <v>37</v>
      </c>
      <c r="C16" s="16">
        <v>0.75057</v>
      </c>
      <c r="D16" s="19">
        <v>-0.77507</v>
      </c>
      <c r="E16" s="19">
        <v>4.01125</v>
      </c>
      <c r="F16" s="19">
        <v>10.36342</v>
      </c>
      <c r="G16" s="19">
        <v>3.60154</v>
      </c>
      <c r="H16" s="19">
        <v>2.32688</v>
      </c>
      <c r="I16" s="19">
        <v>0.8279</v>
      </c>
      <c r="J16" s="19">
        <v>0</v>
      </c>
      <c r="K16" s="19">
        <v>0.8279</v>
      </c>
      <c r="L16" s="19">
        <v>122.56416</v>
      </c>
      <c r="M16" s="19">
        <v>9.45849</v>
      </c>
      <c r="N16" s="18">
        <f t="shared" si="2"/>
        <v>153.95704</v>
      </c>
      <c r="O16" s="11"/>
      <c r="P16" s="11"/>
    </row>
    <row r="17" spans="2:16" ht="39.75" customHeight="1">
      <c r="B17" s="15" t="s">
        <v>36</v>
      </c>
      <c r="C17" s="16">
        <v>0.79457</v>
      </c>
      <c r="D17" s="19">
        <v>0</v>
      </c>
      <c r="E17" s="19">
        <v>35.40215</v>
      </c>
      <c r="F17" s="19">
        <v>0.39529</v>
      </c>
      <c r="G17" s="19">
        <v>-0.9657</v>
      </c>
      <c r="H17" s="19">
        <v>24.75101</v>
      </c>
      <c r="I17" s="19">
        <v>7.37755</v>
      </c>
      <c r="J17" s="19">
        <v>7.29057</v>
      </c>
      <c r="K17" s="19">
        <v>0.4289</v>
      </c>
      <c r="L17" s="19">
        <v>17.53071</v>
      </c>
      <c r="M17" s="19">
        <v>8.98887</v>
      </c>
      <c r="N17" s="18">
        <f t="shared" si="2"/>
        <v>101.99392000000002</v>
      </c>
      <c r="O17" s="11"/>
      <c r="P17" s="11"/>
    </row>
    <row r="18" spans="2:16" ht="39.75" customHeight="1">
      <c r="B18" s="15" t="s">
        <v>44</v>
      </c>
      <c r="C18" s="16">
        <v>0.76057</v>
      </c>
      <c r="D18" s="19">
        <v>-5.90389</v>
      </c>
      <c r="E18" s="19">
        <v>32.46402</v>
      </c>
      <c r="F18" s="19">
        <v>0</v>
      </c>
      <c r="G18" s="19">
        <v>0</v>
      </c>
      <c r="H18" s="19">
        <v>12.62148</v>
      </c>
      <c r="I18" s="19">
        <v>0</v>
      </c>
      <c r="J18" s="19">
        <v>0</v>
      </c>
      <c r="K18" s="19">
        <v>2.6055</v>
      </c>
      <c r="L18" s="19">
        <v>-0.40911</v>
      </c>
      <c r="M18" s="19">
        <v>0.11702</v>
      </c>
      <c r="N18" s="18">
        <f t="shared" si="2"/>
        <v>42.25559</v>
      </c>
      <c r="O18" s="11"/>
      <c r="P18" s="11"/>
    </row>
    <row r="19" spans="2:16" ht="39.75" customHeight="1">
      <c r="B19" s="15" t="s">
        <v>41</v>
      </c>
      <c r="C19" s="16">
        <v>0</v>
      </c>
      <c r="D19" s="19">
        <v>0</v>
      </c>
      <c r="E19" s="19">
        <v>39.20825</v>
      </c>
      <c r="F19" s="19">
        <v>0</v>
      </c>
      <c r="G19" s="19">
        <v>0</v>
      </c>
      <c r="H19" s="19">
        <v>0.8351</v>
      </c>
      <c r="I19" s="19">
        <v>0</v>
      </c>
      <c r="J19" s="19">
        <v>0</v>
      </c>
      <c r="K19" s="19">
        <v>0</v>
      </c>
      <c r="L19" s="19">
        <v>0</v>
      </c>
      <c r="M19" s="19">
        <v>-0.50849</v>
      </c>
      <c r="N19" s="18">
        <f t="shared" si="2"/>
        <v>39.534859999999995</v>
      </c>
      <c r="O19" s="11"/>
      <c r="P19" s="11"/>
    </row>
    <row r="20" spans="2:16" ht="39.75" customHeight="1">
      <c r="B20" s="15" t="s">
        <v>40</v>
      </c>
      <c r="C20" s="16">
        <v>0</v>
      </c>
      <c r="D20" s="19">
        <v>0</v>
      </c>
      <c r="E20" s="19">
        <v>-2.26252</v>
      </c>
      <c r="F20" s="19">
        <v>13.56124</v>
      </c>
      <c r="G20" s="19">
        <v>0.79027</v>
      </c>
      <c r="H20" s="19">
        <v>-3.0868</v>
      </c>
      <c r="I20" s="19">
        <v>0.79087</v>
      </c>
      <c r="J20" s="19">
        <v>0.78957</v>
      </c>
      <c r="K20" s="19">
        <v>0</v>
      </c>
      <c r="L20" s="19">
        <v>22.62897</v>
      </c>
      <c r="M20" s="19">
        <v>0.19609000000000001</v>
      </c>
      <c r="N20" s="18">
        <f t="shared" si="2"/>
        <v>33.407689999999995</v>
      </c>
      <c r="O20" s="11"/>
      <c r="P20" s="11"/>
    </row>
    <row r="21" spans="2:16" ht="39.75" customHeight="1">
      <c r="B21" s="15" t="s">
        <v>38</v>
      </c>
      <c r="C21" s="16">
        <v>0.00139</v>
      </c>
      <c r="D21" s="19">
        <v>0</v>
      </c>
      <c r="E21" s="19">
        <v>21.24993</v>
      </c>
      <c r="F21" s="19">
        <v>-1.88856</v>
      </c>
      <c r="G21" s="19">
        <v>4.74911</v>
      </c>
      <c r="H21" s="19">
        <v>2.16019</v>
      </c>
      <c r="I21" s="19">
        <v>2.68809</v>
      </c>
      <c r="J21" s="19">
        <v>1.61847</v>
      </c>
      <c r="K21" s="19">
        <v>-12.35652</v>
      </c>
      <c r="L21" s="19">
        <v>4.67517</v>
      </c>
      <c r="M21" s="19">
        <v>6.87153</v>
      </c>
      <c r="N21" s="18">
        <f t="shared" si="2"/>
        <v>29.7688</v>
      </c>
      <c r="O21" s="11"/>
      <c r="P21" s="11"/>
    </row>
    <row r="22" spans="2:16" ht="39.75" customHeight="1">
      <c r="B22" s="15" t="s">
        <v>39</v>
      </c>
      <c r="C22" s="16">
        <v>0</v>
      </c>
      <c r="D22" s="19">
        <v>0</v>
      </c>
      <c r="E22" s="19">
        <v>3.1992</v>
      </c>
      <c r="F22" s="19">
        <v>0.39529</v>
      </c>
      <c r="G22" s="19">
        <v>-2.22243</v>
      </c>
      <c r="H22" s="19">
        <v>23.98104</v>
      </c>
      <c r="I22" s="19">
        <v>1.28161</v>
      </c>
      <c r="J22" s="19">
        <v>-1.30504</v>
      </c>
      <c r="K22" s="19">
        <v>0</v>
      </c>
      <c r="L22" s="19">
        <v>0</v>
      </c>
      <c r="M22" s="19">
        <v>0</v>
      </c>
      <c r="N22" s="18">
        <f t="shared" si="2"/>
        <v>25.32967</v>
      </c>
      <c r="O22" s="11"/>
      <c r="P22" s="11"/>
    </row>
    <row r="23" spans="2:16" ht="39.75" customHeight="1">
      <c r="B23" s="15" t="s">
        <v>42</v>
      </c>
      <c r="C23" s="16">
        <v>0</v>
      </c>
      <c r="D23" s="19">
        <v>0</v>
      </c>
      <c r="E23" s="19">
        <v>0.003</v>
      </c>
      <c r="F23" s="19">
        <v>0</v>
      </c>
      <c r="G23" s="19">
        <v>0</v>
      </c>
      <c r="H23" s="19">
        <v>0</v>
      </c>
      <c r="I23" s="19">
        <v>0.78257</v>
      </c>
      <c r="J23" s="19">
        <v>0</v>
      </c>
      <c r="K23" s="19">
        <v>17.77436</v>
      </c>
      <c r="L23" s="19">
        <v>0</v>
      </c>
      <c r="M23" s="19">
        <v>4.16099</v>
      </c>
      <c r="N23" s="18">
        <f t="shared" si="2"/>
        <v>22.72092</v>
      </c>
      <c r="O23" s="11"/>
      <c r="P23" s="11"/>
    </row>
    <row r="24" spans="2:16" ht="39.75" customHeight="1">
      <c r="B24" s="15" t="s">
        <v>43</v>
      </c>
      <c r="C24" s="16">
        <v>0</v>
      </c>
      <c r="D24" s="19">
        <v>0</v>
      </c>
      <c r="E24" s="19">
        <v>0</v>
      </c>
      <c r="F24" s="19">
        <v>13.88463</v>
      </c>
      <c r="G24" s="19">
        <v>4.84346</v>
      </c>
      <c r="H24" s="19">
        <v>0.39529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8">
        <f t="shared" si="2"/>
        <v>19.12338</v>
      </c>
      <c r="O24" s="11"/>
      <c r="P24" s="11"/>
    </row>
    <row r="25" spans="2:16" ht="39.75" customHeight="1">
      <c r="B25" s="15" t="s">
        <v>47</v>
      </c>
      <c r="C25" s="16">
        <v>0</v>
      </c>
      <c r="D25" s="19">
        <v>0</v>
      </c>
      <c r="E25" s="19">
        <v>2.4067</v>
      </c>
      <c r="F25" s="19">
        <v>2.54595</v>
      </c>
      <c r="G25" s="19">
        <v>0.74746</v>
      </c>
      <c r="H25" s="19">
        <v>0.68795</v>
      </c>
      <c r="I25" s="19">
        <v>0</v>
      </c>
      <c r="J25" s="19">
        <v>0</v>
      </c>
      <c r="K25" s="19">
        <v>0</v>
      </c>
      <c r="L25" s="19">
        <v>1.33059</v>
      </c>
      <c r="M25" s="19">
        <v>0</v>
      </c>
      <c r="N25" s="18">
        <f t="shared" si="2"/>
        <v>7.71865</v>
      </c>
      <c r="O25" s="11"/>
      <c r="P25" s="11"/>
    </row>
    <row r="26" spans="2:16" ht="39.75" customHeight="1">
      <c r="B26" s="15" t="s">
        <v>45</v>
      </c>
      <c r="C26" s="16">
        <v>0.78823</v>
      </c>
      <c r="D26" s="19">
        <v>-1.18292</v>
      </c>
      <c r="E26" s="19">
        <v>-0.57474</v>
      </c>
      <c r="F26" s="19">
        <v>0.8279</v>
      </c>
      <c r="G26" s="19">
        <v>0</v>
      </c>
      <c r="H26" s="19">
        <v>2.87611</v>
      </c>
      <c r="I26" s="19">
        <v>1.29326</v>
      </c>
      <c r="J26" s="19">
        <v>0</v>
      </c>
      <c r="K26" s="19">
        <v>-0.84796</v>
      </c>
      <c r="L26" s="19">
        <v>0</v>
      </c>
      <c r="M26" s="19">
        <v>1.96422</v>
      </c>
      <c r="N26" s="18">
        <f t="shared" si="2"/>
        <v>5.1441</v>
      </c>
      <c r="O26" s="11"/>
      <c r="P26" s="11"/>
    </row>
    <row r="27" spans="2:16" ht="39.75" customHeight="1">
      <c r="B27" s="15" t="s">
        <v>46</v>
      </c>
      <c r="C27" s="16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2.45472</v>
      </c>
      <c r="L27" s="19">
        <v>0</v>
      </c>
      <c r="M27" s="19">
        <v>0.78818</v>
      </c>
      <c r="N27" s="18">
        <f t="shared" si="2"/>
        <v>3.2429</v>
      </c>
      <c r="O27" s="11"/>
      <c r="P27" s="11"/>
    </row>
    <row r="28" spans="2:16" ht="39.75" customHeight="1">
      <c r="B28" s="15" t="s">
        <v>48</v>
      </c>
      <c r="C28" s="16">
        <v>0</v>
      </c>
      <c r="D28" s="19">
        <v>0</v>
      </c>
      <c r="E28" s="19">
        <v>1.81301</v>
      </c>
      <c r="F28" s="19">
        <v>-8.06245</v>
      </c>
      <c r="G28" s="19">
        <v>0</v>
      </c>
      <c r="H28" s="19">
        <v>-6.05042</v>
      </c>
      <c r="I28" s="19">
        <v>0.83057</v>
      </c>
      <c r="J28" s="19">
        <v>-1.35831</v>
      </c>
      <c r="K28" s="19">
        <v>-0.94428</v>
      </c>
      <c r="L28" s="19">
        <v>0</v>
      </c>
      <c r="M28" s="19">
        <v>1.67031</v>
      </c>
      <c r="N28" s="18">
        <f t="shared" si="2"/>
        <v>-12.101569999999999</v>
      </c>
      <c r="O28" s="11"/>
      <c r="P28" s="11"/>
    </row>
    <row r="29" spans="2:16" ht="39.75" customHeight="1">
      <c r="B29" s="15" t="s">
        <v>49</v>
      </c>
      <c r="C29" s="16">
        <v>0</v>
      </c>
      <c r="D29" s="19">
        <v>-19.80113</v>
      </c>
      <c r="E29" s="19">
        <v>0.76429</v>
      </c>
      <c r="F29" s="19">
        <v>0</v>
      </c>
      <c r="G29" s="19">
        <v>0</v>
      </c>
      <c r="H29" s="19">
        <v>0</v>
      </c>
      <c r="I29" s="19">
        <v>0.82696</v>
      </c>
      <c r="J29" s="19">
        <v>0</v>
      </c>
      <c r="K29" s="19">
        <v>0</v>
      </c>
      <c r="L29" s="19">
        <v>0</v>
      </c>
      <c r="M29" s="19">
        <v>0.46644</v>
      </c>
      <c r="N29" s="18">
        <f t="shared" si="2"/>
        <v>-17.743440000000003</v>
      </c>
      <c r="O29" s="11"/>
      <c r="P29" s="11"/>
    </row>
    <row r="30" spans="2:16" ht="39.75" customHeight="1">
      <c r="B30" s="15" t="s">
        <v>50</v>
      </c>
      <c r="C30" s="16">
        <v>0</v>
      </c>
      <c r="D30" s="19">
        <v>-71.92212</v>
      </c>
      <c r="E30" s="19">
        <v>8.24504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0.25123</v>
      </c>
      <c r="N30" s="18">
        <f t="shared" si="2"/>
        <v>-63.425850000000004</v>
      </c>
      <c r="O30" s="11"/>
      <c r="P30" s="11"/>
    </row>
    <row r="31" spans="2:16" ht="39.75" customHeight="1" thickBot="1">
      <c r="B31" s="24" t="s">
        <v>51</v>
      </c>
      <c r="C31" s="25">
        <v>2.20243</v>
      </c>
      <c r="D31" s="26">
        <v>-12.61</v>
      </c>
      <c r="E31" s="26">
        <v>24.43189</v>
      </c>
      <c r="F31" s="26">
        <v>9.65</v>
      </c>
      <c r="G31" s="26">
        <v>-0.31074</v>
      </c>
      <c r="H31" s="26">
        <v>21.03911</v>
      </c>
      <c r="I31" s="26">
        <v>0.84877</v>
      </c>
      <c r="J31" s="26">
        <v>0.50104</v>
      </c>
      <c r="K31" s="26">
        <v>-2.97096</v>
      </c>
      <c r="L31" s="26">
        <v>91.05804</v>
      </c>
      <c r="M31" s="26">
        <v>17.73834</v>
      </c>
      <c r="N31" s="27">
        <f t="shared" si="2"/>
        <v>151.57792</v>
      </c>
      <c r="O31" s="11"/>
      <c r="P31" s="11"/>
    </row>
    <row r="32" spans="2:13" ht="30" customHeight="1">
      <c r="B32" s="28" t="s">
        <v>52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3:13" ht="16.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3:13" ht="16.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4">
    <mergeCell ref="B1:N1"/>
    <mergeCell ref="B2:N2"/>
    <mergeCell ref="B3:N3"/>
    <mergeCell ref="N4:N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 David Benito Raguay</dc:creator>
  <cp:keywords/>
  <dc:description/>
  <cp:lastModifiedBy>Luis Alfredo Arriola Mansilla</cp:lastModifiedBy>
  <cp:lastPrinted>2019-12-19T16:52:06Z</cp:lastPrinted>
  <dcterms:created xsi:type="dcterms:W3CDTF">2019-12-04T19:34:10Z</dcterms:created>
  <dcterms:modified xsi:type="dcterms:W3CDTF">2022-04-08T00:35:45Z</dcterms:modified>
  <cp:category/>
  <cp:version/>
  <cp:contentType/>
  <cp:contentStatus/>
</cp:coreProperties>
</file>